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none" defaultThemeVersion="124226"/>
  <bookViews>
    <workbookView xWindow="0" yWindow="0" windowWidth="38640" windowHeight="14085"/>
  </bookViews>
  <sheets>
    <sheet name="양식" sheetId="11" r:id="rId1"/>
    <sheet name="각 항목 속성정보 및 작성요령" sheetId="13" r:id="rId2"/>
    <sheet name="프로시딩페이퍼(샘플)" sheetId="14" r:id="rId3"/>
    <sheet name="참고문헌(샘플)" sheetId="15" r:id="rId4"/>
  </sheets>
  <calcPr calcId="145621"/>
</workbook>
</file>

<file path=xl/calcChain.xml><?xml version="1.0" encoding="utf-8"?>
<calcChain xmlns="http://schemas.openxmlformats.org/spreadsheetml/2006/main">
  <c r="U3" i="11" l="1"/>
  <c r="V3" i="11"/>
  <c r="U4" i="11"/>
  <c r="V4" i="11"/>
  <c r="U5" i="11"/>
  <c r="V5" i="11"/>
  <c r="U6" i="11"/>
  <c r="V6" i="11"/>
  <c r="U7" i="11"/>
  <c r="V7" i="11"/>
  <c r="U8" i="11"/>
  <c r="V8" i="11"/>
  <c r="U9" i="11"/>
  <c r="V9" i="11"/>
  <c r="U10" i="11"/>
  <c r="V10" i="11"/>
  <c r="U11" i="11"/>
  <c r="V11" i="11"/>
  <c r="V2" i="11"/>
  <c r="U2" i="11"/>
</calcChain>
</file>

<file path=xl/sharedStrings.xml><?xml version="1.0" encoding="utf-8"?>
<sst xmlns="http://schemas.openxmlformats.org/spreadsheetml/2006/main" count="328" uniqueCount="204">
  <si>
    <t>DOI</t>
  </si>
  <si>
    <t>URL</t>
  </si>
  <si>
    <t>발행자</t>
  </si>
  <si>
    <t>발행년</t>
  </si>
  <si>
    <t>발행월</t>
  </si>
  <si>
    <t>발행일</t>
  </si>
  <si>
    <t>권</t>
  </si>
  <si>
    <t>호</t>
  </si>
  <si>
    <t>시작페이지</t>
  </si>
  <si>
    <t>끝페이지</t>
  </si>
  <si>
    <t>제목(영문)</t>
  </si>
  <si>
    <t>초록(영문)</t>
  </si>
  <si>
    <t>키워드</t>
  </si>
  <si>
    <t>학술지</t>
    <phoneticPr fontId="4" type="noConversion"/>
  </si>
  <si>
    <t>참고문헌</t>
    <phoneticPr fontId="4" type="noConversion"/>
  </si>
  <si>
    <t>제목(원문)</t>
    <phoneticPr fontId="4" type="noConversion"/>
  </si>
  <si>
    <t>저자</t>
    <phoneticPr fontId="57" type="noConversion"/>
  </si>
  <si>
    <t>DOI</t>
    <phoneticPr fontId="57" type="noConversion"/>
  </si>
  <si>
    <t>순번</t>
  </si>
  <si>
    <t>소속</t>
    <phoneticPr fontId="57" type="noConversion"/>
  </si>
  <si>
    <t>ISSN</t>
    <phoneticPr fontId="57" type="noConversion"/>
  </si>
  <si>
    <t>발행자</t>
    <phoneticPr fontId="57" type="noConversion"/>
  </si>
  <si>
    <t>권</t>
    <phoneticPr fontId="57" type="noConversion"/>
  </si>
  <si>
    <t>호</t>
    <phoneticPr fontId="4" type="noConversion"/>
  </si>
  <si>
    <t>초록(원문)</t>
    <phoneticPr fontId="4" type="noConversion"/>
  </si>
  <si>
    <t>1598-9437</t>
  </si>
  <si>
    <t>1</t>
  </si>
  <si>
    <t>26</t>
  </si>
  <si>
    <t>33</t>
  </si>
  <si>
    <t>http://society.kisti.re.kr/sv/SV_svpsbs03VR.do?method=detail&amp;menuid=1&amp;subid=11&amp;cn2=CCTHBL_2003_v1n1_26</t>
  </si>
  <si>
    <t>학술지</t>
    <phoneticPr fontId="4" type="noConversion"/>
  </si>
  <si>
    <t>발행년</t>
    <phoneticPr fontId="4" type="noConversion"/>
  </si>
  <si>
    <t>발행월</t>
    <phoneticPr fontId="57" type="noConversion"/>
  </si>
  <si>
    <t>발행일</t>
    <phoneticPr fontId="57" type="noConversion"/>
  </si>
  <si>
    <t>애니메이션 문화콘텐츠의 보존과 복원</t>
  </si>
  <si>
    <t>Preservation and Restoration of Cultural Contents of Animation</t>
  </si>
  <si>
    <t>학술지</t>
  </si>
  <si>
    <t>권호</t>
  </si>
  <si>
    <t>제목(원문)</t>
  </si>
  <si>
    <t>초록(원문)</t>
  </si>
  <si>
    <t>저자정보</t>
  </si>
  <si>
    <t>저자</t>
  </si>
  <si>
    <t>소속</t>
  </si>
  <si>
    <t>항목</t>
  </si>
  <si>
    <t>필수요소</t>
  </si>
  <si>
    <t>내용</t>
  </si>
  <si>
    <t>예시</t>
  </si>
  <si>
    <t>비고</t>
  </si>
  <si>
    <t>1,2,3…N 시퀀스</t>
  </si>
  <si>
    <t>일련의 순차적인 번호 (1,2,3,4,….99999999)</t>
  </si>
  <si>
    <t>O</t>
    <phoneticPr fontId="4" type="noConversion"/>
  </si>
  <si>
    <t>발행기관 명칭</t>
    <phoneticPr fontId="57" type="noConversion"/>
  </si>
  <si>
    <t>Korea DOI Center에 등록되어있는 이름과 일치해야 함.</t>
    <phoneticPr fontId="4" type="noConversion"/>
  </si>
  <si>
    <t>ISSN</t>
    <phoneticPr fontId="4" type="noConversion"/>
  </si>
  <si>
    <t>인쇄 ISSN이 없는 경우 전자출판 ISSN을 사용</t>
    <phoneticPr fontId="4" type="noConversion"/>
  </si>
  <si>
    <t>인쇄출판 ISSN</t>
    <phoneticPr fontId="4" type="noConversion"/>
  </si>
  <si>
    <t>yyyy 형식의 날짜 포멧</t>
    <phoneticPr fontId="4" type="noConversion"/>
  </si>
  <si>
    <t>권호의 발행 년도</t>
    <phoneticPr fontId="4" type="noConversion"/>
  </si>
  <si>
    <t>권호의 발행 월</t>
    <phoneticPr fontId="4" type="noConversion"/>
  </si>
  <si>
    <t>권호의 발행 일</t>
    <phoneticPr fontId="4" type="noConversion"/>
  </si>
  <si>
    <t>07</t>
    <phoneticPr fontId="4" type="noConversion"/>
  </si>
  <si>
    <t>mm 형식의 날짜 포멧</t>
    <phoneticPr fontId="4" type="noConversion"/>
  </si>
  <si>
    <t>dd 형식의 날짜 포멧</t>
    <phoneticPr fontId="4" type="noConversion"/>
  </si>
  <si>
    <t>01</t>
    <phoneticPr fontId="4" type="noConversion"/>
  </si>
  <si>
    <t>권</t>
    <phoneticPr fontId="4" type="noConversion"/>
  </si>
  <si>
    <t>해당 기사의 시작페이지</t>
    <phoneticPr fontId="4" type="noConversion"/>
  </si>
  <si>
    <t>해당 기사의 끝페이지</t>
    <phoneticPr fontId="4" type="noConversion"/>
  </si>
  <si>
    <t>원문언어 또는 한글의 기사 제목(동시에 있는 경우에는 한글 기사제목을 사용)</t>
    <phoneticPr fontId="4" type="noConversion"/>
  </si>
  <si>
    <t>영문 기사 제목</t>
    <phoneticPr fontId="4" type="noConversion"/>
  </si>
  <si>
    <t>영문 기사제목</t>
    <phoneticPr fontId="4" type="noConversion"/>
  </si>
  <si>
    <t>영문 초록</t>
    <phoneticPr fontId="4" type="noConversion"/>
  </si>
  <si>
    <t>국문 또는 원문언어 초록</t>
    <phoneticPr fontId="4" type="noConversion"/>
  </si>
  <si>
    <t>국문 또는 원문언어 기사제목</t>
    <phoneticPr fontId="4" type="noConversion"/>
  </si>
  <si>
    <t>키워드</t>
    <phoneticPr fontId="4" type="noConversion"/>
  </si>
  <si>
    <t>한국전자통신연구원(ETRI);선문대학교 지식정보산업공학과</t>
    <phoneticPr fontId="4" type="noConversion"/>
  </si>
  <si>
    <t xml:space="preserve"> 김명준(Kim Myung-Joon);임기욱(Rim Kee-Woo)</t>
    <phoneticPr fontId="4" type="noConversion"/>
  </si>
  <si>
    <t>저자 1명: {성},{명}{({영문성},{영문명})}
2명 이상은 ";"(세미콜론)로 구분하며 영문 생략 가능</t>
    <phoneticPr fontId="4" type="noConversion"/>
  </si>
  <si>
    <t>소속 1명: {소속명}{(영문)}
2개 이상은 ";"(세미콜론)로 구분하며 영문 생략 가능</t>
    <phoneticPr fontId="4" type="noConversion"/>
  </si>
  <si>
    <t>저자의 소속기관명</t>
    <phoneticPr fontId="4" type="noConversion"/>
  </si>
  <si>
    <t>기사 저자명</t>
    <phoneticPr fontId="4" type="noConversion"/>
  </si>
  <si>
    <t>콘텐트를 영구적으로 식별하기 위한 국제 표준식별자(DOI)</t>
    <phoneticPr fontId="57" type="noConversion"/>
  </si>
  <si>
    <t>DOI를 부여한 콘텐트의 URL</t>
    <phoneticPr fontId="57" type="noConversion"/>
  </si>
  <si>
    <t>URL은 한 개만 허용하며 다중 URL은 xml 양식을 이용하거나 등록후 UI 화면에서 추가</t>
    <phoneticPr fontId="57" type="noConversion"/>
  </si>
  <si>
    <t>DOI는 중복되지 않아야 함</t>
    <phoneticPr fontId="57" type="noConversion"/>
  </si>
  <si>
    <t>참고문헌</t>
  </si>
  <si>
    <t>논문DOI</t>
  </si>
  <si>
    <t>참고문헌DOI</t>
  </si>
  <si>
    <t>기사에 부여된 DOI</t>
    <phoneticPr fontId="4" type="noConversion"/>
  </si>
  <si>
    <t>참고문헌에 부여된 DOI</t>
    <phoneticPr fontId="4" type="noConversion"/>
  </si>
  <si>
    <t>참고문헌 텍스트</t>
    <phoneticPr fontId="4" type="noConversion"/>
  </si>
  <si>
    <t>Korea DOI Center에 등록된 DOI 이어야 함</t>
    <phoneticPr fontId="4" type="noConversion"/>
  </si>
  <si>
    <t>참고문헌에 부여된 DOI가 있는 경우에 적용</t>
    <phoneticPr fontId="4" type="noConversion"/>
  </si>
  <si>
    <t>10.23000/TRKO201200001780</t>
  </si>
  <si>
    <t xml:space="preserve">박성윤 (연세대학교 보건환경대학원) | , 2007 , v, 23장 , 연세대학교 보건환경대학원 , 국내석사 </t>
  </si>
  <si>
    <t>원문에 나타난 참고문헌 텍스트(참고문헌 DOI가 있는 경우는 생략 가능)</t>
    <phoneticPr fontId="4" type="noConversion"/>
  </si>
  <si>
    <t>발행년</t>
    <phoneticPr fontId="4" type="noConversion"/>
  </si>
  <si>
    <t>발행월</t>
    <phoneticPr fontId="57" type="noConversion"/>
  </si>
  <si>
    <t>발행일</t>
    <phoneticPr fontId="57" type="noConversion"/>
  </si>
  <si>
    <t>권</t>
    <phoneticPr fontId="57" type="noConversion"/>
  </si>
  <si>
    <t>초록(원문)</t>
    <phoneticPr fontId="4" type="noConversion"/>
  </si>
  <si>
    <t>DOI</t>
    <phoneticPr fontId="57" type="noConversion"/>
  </si>
  <si>
    <r>
      <t xml:space="preserve">Oh, Yong-Sun 2011. "Design of e-Learning System for Spectral Analysis of High-Order Pulse" </t>
    </r>
    <r>
      <rPr>
        <sz val="10"/>
        <color indexed="8"/>
        <rFont val="돋움"/>
        <family val="3"/>
        <charset val="129"/>
      </rPr>
      <t>한국콘텐츠학회논문지</t>
    </r>
    <r>
      <rPr>
        <sz val="10"/>
        <color indexed="8"/>
        <rFont val="Arial"/>
        <family val="2"/>
      </rPr>
      <t xml:space="preserve"> = The Journal of the Korea Contents Association, 11(8): 475~487</t>
    </r>
    <r>
      <rPr>
        <sz val="10"/>
        <color indexed="8"/>
        <rFont val="돋움"/>
        <family val="3"/>
        <charset val="129"/>
      </rPr>
      <t> </t>
    </r>
    <r>
      <rPr>
        <sz val="10"/>
        <color indexed="8"/>
        <rFont val="Arial"/>
        <family val="2"/>
      </rPr>
      <t xml:space="preserve"> </t>
    </r>
    <phoneticPr fontId="4" type="noConversion"/>
  </si>
  <si>
    <t>2014. "A Conceptual Model for Automated Cost Estimating Using Work Information Classification System of Apartment House" 한국재난정보학회논문집 = Journal of the Korean Society of Disaster Information, 10(1): 15~24</t>
    <phoneticPr fontId="4" type="noConversion"/>
  </si>
  <si>
    <t>10.23633/CCTHBL.2003.1.1.026</t>
    <phoneticPr fontId="4" type="noConversion"/>
  </si>
  <si>
    <t>프로시딩페이퍼</t>
    <phoneticPr fontId="4" type="noConversion"/>
  </si>
  <si>
    <t>프로시딩</t>
    <phoneticPr fontId="4" type="noConversion"/>
  </si>
  <si>
    <t>프로시딩페이퍼</t>
    <phoneticPr fontId="4" type="noConversion"/>
  </si>
  <si>
    <t>※ 프로시딩페이퍼과 참고문헌을 각각의 시트로 분리하여 작성하여야 하며, 시트의 순서는 반드시 프로시딩페이퍼, 참고문헌 순으로 배치하여야 합니다.</t>
    <phoneticPr fontId="4" type="noConversion"/>
  </si>
  <si>
    <t>학술회의 명칭</t>
    <phoneticPr fontId="4" type="noConversion"/>
  </si>
  <si>
    <t>대한음성언어학회 2014년도 제40차 춘계학술대회</t>
    <phoneticPr fontId="4" type="noConversion"/>
  </si>
  <si>
    <t>대한음성언어학회</t>
  </si>
  <si>
    <t>대한음성언어학회</t>
    <phoneticPr fontId="4" type="noConversion"/>
  </si>
  <si>
    <r>
      <rPr>
        <sz val="10"/>
        <color indexed="8"/>
        <rFont val="돋움"/>
        <family val="3"/>
        <charset val="129"/>
      </rPr>
      <t>대한음성언어학회</t>
    </r>
    <r>
      <rPr>
        <sz val="10"/>
        <color indexed="8"/>
        <rFont val="Arial"/>
        <family val="2"/>
      </rPr>
      <t xml:space="preserve"> 2014</t>
    </r>
    <r>
      <rPr>
        <sz val="10"/>
        <color indexed="8"/>
        <rFont val="돋움"/>
        <family val="3"/>
        <charset val="129"/>
      </rPr>
      <t>년도</t>
    </r>
    <r>
      <rPr>
        <sz val="10"/>
        <color indexed="8"/>
        <rFont val="Arial"/>
        <family val="2"/>
      </rPr>
      <t xml:space="preserve"> </t>
    </r>
    <r>
      <rPr>
        <sz val="10"/>
        <color indexed="8"/>
        <rFont val="돋움"/>
        <family val="3"/>
        <charset val="129"/>
      </rPr>
      <t>제</t>
    </r>
    <r>
      <rPr>
        <sz val="10"/>
        <color indexed="8"/>
        <rFont val="Arial"/>
        <family val="2"/>
      </rPr>
      <t>40</t>
    </r>
    <r>
      <rPr>
        <sz val="10"/>
        <color indexed="8"/>
        <rFont val="돋움"/>
        <family val="3"/>
        <charset val="129"/>
      </rPr>
      <t>차</t>
    </r>
    <r>
      <rPr>
        <sz val="10"/>
        <color indexed="8"/>
        <rFont val="Arial"/>
        <family val="2"/>
      </rPr>
      <t xml:space="preserve"> </t>
    </r>
    <r>
      <rPr>
        <sz val="10"/>
        <color indexed="8"/>
        <rFont val="돋움"/>
        <family val="3"/>
        <charset val="129"/>
      </rPr>
      <t>춘계학술대회</t>
    </r>
    <phoneticPr fontId="4" type="noConversion"/>
  </si>
  <si>
    <t>2014</t>
    <phoneticPr fontId="4" type="noConversion"/>
  </si>
  <si>
    <t>21</t>
    <phoneticPr fontId="4" type="noConversion"/>
  </si>
  <si>
    <t>03</t>
    <phoneticPr fontId="4" type="noConversion"/>
  </si>
  <si>
    <t>11</t>
    <phoneticPr fontId="4" type="noConversion"/>
  </si>
  <si>
    <t>홍기환; 양윤수; 전제표; 홍용태</t>
  </si>
  <si>
    <r>
      <rPr>
        <sz val="10"/>
        <color indexed="8"/>
        <rFont val="돋움"/>
        <family val="3"/>
        <charset val="129"/>
      </rPr>
      <t>후두의</t>
    </r>
    <r>
      <rPr>
        <sz val="10"/>
        <color indexed="8"/>
        <rFont val="Arial"/>
        <family val="2"/>
      </rPr>
      <t xml:space="preserve"> </t>
    </r>
    <r>
      <rPr>
        <sz val="10"/>
        <color indexed="8"/>
        <rFont val="돋움"/>
        <family val="3"/>
        <charset val="129"/>
      </rPr>
      <t>역동적</t>
    </r>
    <r>
      <rPr>
        <sz val="10"/>
        <color indexed="8"/>
        <rFont val="Arial"/>
        <family val="2"/>
      </rPr>
      <t xml:space="preserve"> </t>
    </r>
    <r>
      <rPr>
        <sz val="10"/>
        <color indexed="8"/>
        <rFont val="돋움"/>
        <family val="3"/>
        <charset val="129"/>
      </rPr>
      <t>움직임이</t>
    </r>
    <r>
      <rPr>
        <sz val="10"/>
        <color indexed="8"/>
        <rFont val="Arial"/>
        <family val="2"/>
      </rPr>
      <t xml:space="preserve"> </t>
    </r>
    <r>
      <rPr>
        <sz val="10"/>
        <color indexed="8"/>
        <rFont val="돋움"/>
        <family val="3"/>
        <charset val="129"/>
      </rPr>
      <t>음도조절에</t>
    </r>
    <r>
      <rPr>
        <sz val="10"/>
        <color indexed="8"/>
        <rFont val="Arial"/>
        <family val="2"/>
      </rPr>
      <t xml:space="preserve"> </t>
    </r>
    <r>
      <rPr>
        <sz val="10"/>
        <color indexed="8"/>
        <rFont val="돋움"/>
        <family val="3"/>
        <charset val="129"/>
      </rPr>
      <t>미치는</t>
    </r>
    <r>
      <rPr>
        <sz val="10"/>
        <color indexed="8"/>
        <rFont val="Arial"/>
        <family val="2"/>
      </rPr>
      <t xml:space="preserve"> </t>
    </r>
    <r>
      <rPr>
        <sz val="10"/>
        <color indexed="8"/>
        <rFont val="돋움"/>
        <family val="3"/>
        <charset val="129"/>
      </rPr>
      <t>영향</t>
    </r>
    <r>
      <rPr>
        <sz val="10"/>
        <color indexed="8"/>
        <rFont val="Arial"/>
        <family val="2"/>
      </rPr>
      <t xml:space="preserve"> </t>
    </r>
    <phoneticPr fontId="4" type="noConversion"/>
  </si>
  <si>
    <r>
      <rPr>
        <sz val="10"/>
        <color indexed="8"/>
        <rFont val="돋움"/>
        <family val="3"/>
        <charset val="129"/>
      </rPr>
      <t>구개열</t>
    </r>
    <r>
      <rPr>
        <sz val="10"/>
        <color indexed="8"/>
        <rFont val="Arial"/>
        <family val="2"/>
      </rPr>
      <t xml:space="preserve"> </t>
    </r>
    <r>
      <rPr>
        <sz val="10"/>
        <color indexed="8"/>
        <rFont val="돋움"/>
        <family val="3"/>
        <charset val="129"/>
      </rPr>
      <t>및</t>
    </r>
    <r>
      <rPr>
        <sz val="10"/>
        <color indexed="8"/>
        <rFont val="Arial"/>
        <family val="2"/>
      </rPr>
      <t xml:space="preserve"> </t>
    </r>
    <r>
      <rPr>
        <sz val="10"/>
        <color indexed="8"/>
        <rFont val="돋움"/>
        <family val="3"/>
        <charset val="129"/>
      </rPr>
      <t>모의</t>
    </r>
    <r>
      <rPr>
        <sz val="10"/>
        <color indexed="8"/>
        <rFont val="Arial"/>
        <family val="2"/>
      </rPr>
      <t xml:space="preserve"> </t>
    </r>
    <r>
      <rPr>
        <sz val="10"/>
        <color indexed="8"/>
        <rFont val="돋움"/>
        <family val="3"/>
        <charset val="129"/>
      </rPr>
      <t>환자의</t>
    </r>
    <r>
      <rPr>
        <sz val="10"/>
        <color indexed="8"/>
        <rFont val="Arial"/>
        <family val="2"/>
      </rPr>
      <t xml:space="preserve"> </t>
    </r>
    <r>
      <rPr>
        <sz val="10"/>
        <color indexed="8"/>
        <rFont val="돋움"/>
        <family val="3"/>
        <charset val="129"/>
      </rPr>
      <t>발음에</t>
    </r>
    <r>
      <rPr>
        <sz val="10"/>
        <color indexed="8"/>
        <rFont val="Arial"/>
        <family val="2"/>
      </rPr>
      <t xml:space="preserve"> </t>
    </r>
    <r>
      <rPr>
        <sz val="10"/>
        <color indexed="8"/>
        <rFont val="돋움"/>
        <family val="3"/>
        <charset val="129"/>
      </rPr>
      <t>대한</t>
    </r>
    <r>
      <rPr>
        <sz val="10"/>
        <color indexed="8"/>
        <rFont val="Arial"/>
        <family val="2"/>
      </rPr>
      <t xml:space="preserve"> </t>
    </r>
    <r>
      <rPr>
        <sz val="10"/>
        <color indexed="8"/>
        <rFont val="돋움"/>
        <family val="3"/>
        <charset val="129"/>
      </rPr>
      <t>정상인의</t>
    </r>
    <r>
      <rPr>
        <sz val="10"/>
        <color indexed="8"/>
        <rFont val="Arial"/>
        <family val="2"/>
      </rPr>
      <t xml:space="preserve"> </t>
    </r>
    <r>
      <rPr>
        <sz val="10"/>
        <color indexed="8"/>
        <rFont val="돋움"/>
        <family val="3"/>
        <charset val="129"/>
      </rPr>
      <t>인지에</t>
    </r>
    <r>
      <rPr>
        <sz val="10"/>
        <color indexed="8"/>
        <rFont val="Arial"/>
        <family val="2"/>
      </rPr>
      <t xml:space="preserve"> </t>
    </r>
    <r>
      <rPr>
        <sz val="10"/>
        <color indexed="8"/>
        <rFont val="돋움"/>
        <family val="3"/>
        <charset val="129"/>
      </rPr>
      <t>대한</t>
    </r>
    <r>
      <rPr>
        <sz val="10"/>
        <color indexed="8"/>
        <rFont val="Arial"/>
        <family val="2"/>
      </rPr>
      <t xml:space="preserve"> </t>
    </r>
    <r>
      <rPr>
        <sz val="10"/>
        <color indexed="8"/>
        <rFont val="돋움"/>
        <family val="3"/>
        <charset val="129"/>
      </rPr>
      <t>연구</t>
    </r>
    <r>
      <rPr>
        <sz val="10"/>
        <color indexed="8"/>
        <rFont val="Arial"/>
        <family val="2"/>
      </rPr>
      <t xml:space="preserve"> </t>
    </r>
    <phoneticPr fontId="4" type="noConversion"/>
  </si>
  <si>
    <t>12</t>
    <phoneticPr fontId="4" type="noConversion"/>
  </si>
  <si>
    <t>석준걸; 김동욱; 권택균; 성명훈</t>
  </si>
  <si>
    <t>10.23633/CFKO201410037050977</t>
    <phoneticPr fontId="4" type="noConversion"/>
  </si>
  <si>
    <t>2019</t>
  </si>
  <si>
    <t>2019</t>
    <phoneticPr fontId="4" type="noConversion"/>
  </si>
  <si>
    <t>1</t>
    <phoneticPr fontId="4" type="noConversion"/>
  </si>
  <si>
    <t>10.23633/CFKO201410037050977</t>
    <phoneticPr fontId="4" type="noConversion"/>
  </si>
  <si>
    <t>A simplified approach for seismic reliability assessment of simply supported RC bridges under nonlinear deformation and uncertainties</t>
    <phoneticPr fontId="4" type="noConversion"/>
  </si>
  <si>
    <t>The nonlinear static pushover analysis provides a useful tool to describe the seismic behaviour of bridges subjected to moderate to high seismicity. This paper develops a simplified pushover analysis procedure for the seismic assessment of simply supported reinforced concrete (RC) bridges. With the proposed method, the pushover curve of the bridge can be obtained explicitly without complex finite element modelling. A random factor is introduced to reflect the uncertainty associated
with the pushover curve. The role of the correlation in the pier performance in the bridge’s seismic
reliability is also considered. Illustrative examples are presented to demonstrate the applicability of the
method. Sensitivity analysis is conducted to investigate the impact of variation and correlation in pier
behaviour on the bridge’s seismic performance.</t>
    <phoneticPr fontId="4" type="noConversion"/>
  </si>
  <si>
    <t>Risk-Adaptive Learning of Seismic Response using Multi-Fidelity Analysis</t>
    <phoneticPr fontId="4" type="noConversion"/>
  </si>
  <si>
    <t>Performance-based earthquake engineering often requires a large number of sophisticated nonlinear time-history analyses and is therefore demanding both with regard to computing resources and technical expertise. We develop a risk-adaptive statistical learning method based on multi-fidelity analysis that enables engineers to conservatively predict structural response using only low-fidelity analyses such as Pushover analyses. Using a structural model of a 35-story building in California and a training data set consisting of nonlinear time-history and pushover analyses for 160 ground motions, we accurately and conservatively predict maximum story drift ratio, top-story drift ratio, and normalized base shear under the effect of 40 ground motions not seen during the training.</t>
    <phoneticPr fontId="4" type="noConversion"/>
  </si>
  <si>
    <t>Performance-based earthquake engineering often requires a large number of sophisticated nonlinear time-history analyses and is therefore demanding both with regard to computing resources and technical expertise. We develop a risk-adaptive statistical learning method based on multi-fidelity analysis that enables engineers to conservatively predict structural response using only low-fidelity analyses such as Pushover analyses. Using a structural model of a 35-story building in California and a training data set consisting of nonlinear time-history and pushover analyses for 160 ground motions, we accurately and conservatively predict maximum story drift ratio, top-story drift ratio, and normalized base shear under the effect of 40 ground motions not seen during the training.</t>
    <phoneticPr fontId="4" type="noConversion"/>
  </si>
  <si>
    <t>An Efficient Algorithm for Structural Reliability Based on Dichotomy Method</t>
    <phoneticPr fontId="4" type="noConversion"/>
  </si>
  <si>
    <t>Monte Carlo Simulation (MCS) method is obviously a feasible and easy method for structural reliability evaluation, by which the multiple integral is replaced by sampling statistics. However, MCS is time-consuming because of its large number of simulations. To reduce the number of simulations, a structural reliability method based on dimensionality reduction and dichotomy has been presented, in the proposed method the dimensionality reduction technique is employed in grouping
samples and the dichotomy method is applied to determining the partitioned limit state function (LSF).
First, samples of direct MCS generated in original space are mapped to the independent standard
Gaussian space and bi-dimensional space successively. Then the samples are divided into many groups
according to the value of horizontal axis in the bi-dimensional space. Finally, the critical samples of each
group are located by dichotomy method, and the partitioned LSF are approximated by the critical samples.
With this method, the failure samples can be distinguished from whole samples by a relative little number
of simulations. By several examples, the efficiency and robustness of the proposed algorithm were
demonstrated, and the optimal number of the samples and the groups were respectively studied.</t>
    <phoneticPr fontId="4" type="noConversion"/>
  </si>
  <si>
    <t>Development of a Civil Infrastructure Resilience Assessment Framework</t>
    <phoneticPr fontId="4" type="noConversion"/>
  </si>
  <si>
    <t>Recent disruptive events, such as earthquakes or floods, have caused severe damage to civil infrastructural systems. Thus, there is a need to extend the focus of traditional design practices to consider resilience-based design approaches which can help in defining preventive actions and measures to mitigate the consequences caused by such disruptive events. This paper presents a Civil Infrastructure Resilience Assessment Framework (CIRAF) to assess the seismic fragility and resilience of a single or interconnected civil infrastructural systems following a disruptive event. Once the information regarding the infrastructural system, hazards, fragility databases, components’ damage state correlation, recovery models, and upgrade models are identified, then the framework can be used to quantify the loss of functionality, recovery time, repair cost, and overall resilience following an extreme event. Bayesian models are used to evaluate the probability of failure of a system, which consists of layers of sub-systems and components. A state-of-the-art engineering tool is also developed using the framework that would enable the stakeholders to compare different upgrade strategies through an easy to use web interface and thus easing the decision-making process. A simplified infrastructural system consisting of 3 components is illustrated in this paper using the CIRAF framework.</t>
    <phoneticPr fontId="4" type="noConversion"/>
  </si>
  <si>
    <t>Recent disruptive events, such as earthquakes or floods, have caused severe damage to civil infrastructural systems. Thus, there is a need to extend the focus of traditional design practices to consider resilience-based design approaches which can help in defining preventive actions and measures to mitigate the consequences caused by such disruptive events. This paper presents a Civil Infrastructure Resilience Assessment Framework (CIRAF) to assess the seismic fragility and resilience of a single or interconnected civil infrastructural systems following a disruptive event. Once the information regarding the infrastructural system, hazards, fragility databases, components’ damage state correlation, recovery models, and upgrade models are identified, then the framework can be used to quantify the loss of functionality, recovery time, repair cost, and overall resilience following an extreme event. Bayesian models are used to evaluate the probability of failure of a system, which consists of layers of sub-systems and components. A state-of-the-art engineering tool is also developed using the framework that would enable the stakeholders to compare different upgrade strategies through an easy to use web interface and thus easing the decision-making process. A simplified infrastructural system consisting of 3 components is illustrated in this paper using the CIRAF framework.</t>
    <phoneticPr fontId="4" type="noConversion"/>
  </si>
  <si>
    <t>Neural Networks for Estimating Storm Surge Loads on Storage Tanks</t>
    <phoneticPr fontId="4" type="noConversion"/>
  </si>
  <si>
    <t>Failures of aboveground storage tanks (ASTs) during past storm surge events have highlighted the need to evaluate the reliability of these structures. To assess the reliability of ASTs, an adequate estimation of the loads acting on them is first required. Although finite element (FE) models are typically used to estimate storm surge loads on ASTs, the computational cost of such numerical models can prohibit their use for reliability analysis. This paper explores the use of computationally efficient surrogate models to estimate storm surge loads acting on ASTs. First, a FE model is presented to compute hydrodynamic pressure distributions on ASTs subjected to storm surge and wave loads. A statistical sampling method is then employed to generate samples of ASTs with different geometries and load conditions, and FE analyses are performed to obtain training, validation, and testing data. Using the data, an Artificial Neural Network (ANN) is developed and results indicate that the trained ANN yields accurate estimates of hydrodynamic pressure distributions around ASTs. More importantly, the ANN model requires less than 0.5 second to estimate the hydrodynamic pressure distribution compared to more than 30 CPU hours needed for the FE model, thereby greatly facilitating future sensitivity, fragility, and reliability studies across a broad range of AST and hazard conditions. To further highlight its predictive capability, the ANN is also compared to other surrogate models. Finally, a method to propagate the error associated with the ANN in fragility or reliability analyses of ASTs is presented.</t>
    <phoneticPr fontId="4" type="noConversion"/>
  </si>
  <si>
    <t>Failures of aboveground storage tanks (ASTs) during past storm surge events have highlighted the need to evaluate the reliability of these structures. To assess the reliability of ASTs, an adequate estimation of the loads acting on them is first required. Although finite element (FE) models are typically used to estimate storm surge loads on ASTs, the computational cost of such numerical models can prohibit their use for reliability analysis. This paper explores the use of computationally efficient surrogate models to estimate storm surge loads acting on ASTs. First, a FE model is presented to compute hydrodynamic pressure distributions on ASTs subjected to storm surge and wave loads. A statistical sampling method is then employed to generate samples of ASTs with different geometries and load conditions, and FE analyses are performed to obtain training, validation, and testing data. Using the data, an Artificial Neural Network (ANN) is developed and results indicate that the trained ANN yields accurate estimates of hydrodynamic pressure distributions around ASTs. More importantly, the ANN model requires less than 0.5 second to estimate the hydrodynamic pressure distribution compared to more than 30 CPU hours needed for the FE model, thereby greatly facilitating future sensitivity, fragility, and reliability studies across a broad range of AST and hazard conditions. To further highlight its predictive capability, the ANN is also compared to other surrogate models. Finally, a method to propagate the error associated with the ANN in fragility or reliability analyses of ASTs is presented.</t>
    <phoneticPr fontId="4" type="noConversion"/>
  </si>
  <si>
    <t>The effect of restoration on the resilience of transportation infrastructure</t>
    <phoneticPr fontId="4" type="noConversion"/>
  </si>
  <si>
    <t>Coping with the resilience of infrastructure systems is important in order to be prepared for disruptive events such as natural hazards. It is essential to understand how and in what order damaged infrastructure objects should be restored so that they can provide adequate service again. Infrastructure managers making such decisions must also take into account other constraints such as available funds, personnel, available resources, and any external constraints, e.g. which objects on which roads should have priority. In this work, a mathematical optimization model was used to determine such a restoration program, by minimizing the direct and indirect costs of the event, considering constraints such as budget, resource and traffic flow. With this approach, a restoration programme for a real road network in Switzerland after the occurrence of an extreme flood event is investigated.</t>
    <phoneticPr fontId="4" type="noConversion"/>
  </si>
  <si>
    <t>Probabilistic fatigue design of reinforced-concrete wind turbine foundations</t>
    <phoneticPr fontId="4" type="noConversion"/>
  </si>
  <si>
    <t>Probabilistic fatigue design of wind turbines is a new approach to optimize the design by reducing in a reliability- and cost-optimal way the amount of materials used for the construction, ultimately reducing the cost of energy. This paper presents such a probabilistic framework for reliability assessment of onshore wind turbine foundations with aim to optimize the design. This framework includes stochastic modelling of fatigue strength based on a large database of test results, stochastic modelling of the fatigue load (wind), modelling of the related epistemic and aleatory uncertainties, along with a case study showing how optimization could be exercised using the reliability-based framework.</t>
    <phoneticPr fontId="4" type="noConversion"/>
  </si>
  <si>
    <t>Statistical driven Vulnerability Assessment for the Resilience Quantification of Urban Areas</t>
    <phoneticPr fontId="4" type="noConversion"/>
  </si>
  <si>
    <t>The formation of new threats and the increasing complexity of infrastructure elements underline the need for more robust and sustainable systems, which are able to cope with adverse events. Achieving sustainability requires the increase of resilience. Currently, a comprehensive approach for the quantification of resilience is missing. Within this paper, a new generalized mathematical framework is presented to assess the resilience of complex systems, like urban areas. A clear definition of terms and their interaction builds the basis of this assessment scheme. Risk-based approaches are extended with the dimension of time, to quantify the susceptibility, the vulnerability and the recovery behavior of complex systems for multiple threat scenarios. Engineering approaches are applied to assess expected damage effects and are combined with statistical methods to weight the probability of occurrence and the exposition of the investigated system to the source of disruptive events. Resilience is covered by indicators for preparation, prevention, protection, response and recovery. The presented approach is able to determine these indicators and provides decision support, which enhancement measures are more effective. Hence, the framework quantifies, if it is better to avoid a hazardous event or to tolerate an event with an increased robustness, for example. An application example assesses urban areas with consideration of multiple adverse events, like terrorist attacks or earthquakes, and multiple buildings. Each urban object includes a certain number of attributes, like the object use, the construction type, the time-dependent number of persons and the value to derive different performance targets. The assessment results in the identification of weak-spots through the evaluation of single resilience indicators.</t>
    <phoneticPr fontId="4" type="noConversion"/>
  </si>
  <si>
    <t>The formation of new threats and the increasing complexity of infrastructure elements underline the need for more robust and sustainable systems, which are able to cope with adverse events. Achieving sustainability requires the increase of resilience. Currently, a comprehensive approach for the quantification of resilience is missing. Within this paper, a new generalized mathematical framework is presented to assess the resilience of complex systems, like urban areas. A clear definition of terms and their interaction builds the basis of this assessment scheme. Risk-based approaches are extended with the dimension of time, to quantify the susceptibility, the vulnerability and the recovery behavior of complex systems for multiple threat scenarios. Engineering approaches are applied to assess expected damage effects and are combined with statistical methods to weight the probability of occurrence and the exposition of the investigated system to the source of disruptive events. Resilience is covered by indicators for preparation, prevention, protection, response and recovery. The presented approach is able to determine these indicators and provides decision support, which enhancement measures are more effective. Hence, the framework quantifies, if it is better to avoid a hazardous event or to tolerate an event with an increased robustness, for example. An application example assesses urban areas with consideration of multiple adverse events, like terrorist attacks or earthquakes, and multiple buildings. Each urban object includes a certain number of attributes, like the object use, the construction type, the time-dependent number of persons and the value to derive different performance targets. The assessment results in the identification of weak-spots through the evaluation of single resilience indicators.</t>
    <phoneticPr fontId="4" type="noConversion"/>
  </si>
  <si>
    <t>A multiobjective optimization based approach for RBDO</t>
    <phoneticPr fontId="4" type="noConversion"/>
  </si>
  <si>
    <t>In this paper we present a novel algorithm in order to solve multiobjective design optimization problems of a sandwich plate when the objective functions are not smooth and when uncertainty is introduced into the material properties. The algorithm is based on the existence of a common descent vector for each sample of the random objective functions and on an extension of the stochastic gradient algorithm. It will be shown that a chance constraint optimization problem such as a RBDO problem can be written as a multiobjective optimization problem. Chance constraint optimization problems yields optimal designs for a fixed given level of probability for the constraint. However in real life problem it is not realistic to introduce a given probability because it is not known. It is more efficient to solve the problem for a whole range of probability in order to obtain an overview of the probability level appearing in the constraint effect on the solution. We show in this paper how to transform a chance constraint optimization problem into a multiobjective optimization problem and we give an illustration on simple examples.</t>
    <phoneticPr fontId="4" type="noConversion"/>
  </si>
  <si>
    <t>Concrete Crack Detection Using UAV and Deep Learning</t>
    <phoneticPr fontId="4" type="noConversion"/>
  </si>
  <si>
    <t>In recent years, the number of infrastructures to be inspected or repaired has increased, because many of them are suffering from the degradation and deterioration. However, it is difficult to acquire the sufficient number of experienced engineers due to their aging and retirement. Usually, when judging the degree of damage of the infrastructure, a visual inspection is carried out by experienced engineers as a preliminary checking for non-destructive examination. Recently, it is expected to introduce robots such as Unmanned Aerial Vehicles (UAV) for the inspection because it can reduce the burden on engineers and collect data from the spaces where people are difficult to approach.
However, it is often difficult to secure sufficient accuracy for the data collected by robots. This problem can be solved by adjusting the photographing angle and distance if possible to confirm the detection accuracy of the crack contained in the photographed image on the spot. Then, robotic inspection is available as a useful tool that can realize the real-time detection. 
In this research, an attempt is made to develop an efficient crack detection system for concrete bridge structure, using You Only Look Once (YOLO) method that is a method possessing the possibility of realtime processing. In order to demonstrate the applicability of the system with YOLO, an experiment was conducted by applying the system to the crack image of concrete wall. From the experiments, it was found that the detection time was highly small and further detection was possible even in real-time. Regarding the accuracy, although it is possible to identify the location where cracks occurred roughly, it is difficult to detect perfectly, and erroneous detection was also observed. For these reasons, further improvement in accuracy is necessary for practical use.</t>
    <phoneticPr fontId="4" type="noConversion"/>
  </si>
  <si>
    <t>Zhang, Long;Pang, Long;Wang, Cao;Zhang, Hao</t>
  </si>
  <si>
    <t>Royset, Johannes O.;Günay, Selim;Mosalam, Khalid M.</t>
  </si>
  <si>
    <t>Xiang, Zhengliang;Bao, Yuequan</t>
  </si>
  <si>
    <t>Singhal, Tarun K.;Kwon, Oh-Sung;Bentz, Evan;Christopoulos, Constantin</t>
  </si>
  <si>
    <t>Bernier, Carl;Padgett, Jamie E.</t>
  </si>
  <si>
    <t>Hackl, Jürgen;Adey, Bryan T.</t>
  </si>
  <si>
    <t>Mankar, Amol;Sørensen, John Dalsgaard</t>
  </si>
  <si>
    <t>Fischer, Kai;Hiermaier, Stefan;Riedel, Werner;Häring, Ivo</t>
  </si>
  <si>
    <t>Poirion, Fabrice;Mercier, Quentin</t>
  </si>
  <si>
    <t>Murao, Saki;Nomura, Yasutoshi;Furuta, Hitoshi;Kim, Chul-Woo</t>
  </si>
  <si>
    <t>CCCC Highway Consultants CO., Ltd.;Tsinghua University;The University of Sydne;The University of Sydne</t>
    <phoneticPr fontId="4" type="noConversion"/>
  </si>
  <si>
    <t>Naval Postgraduate School;University of California Berkeley;University of California Berkeley</t>
    <phoneticPr fontId="4" type="noConversion"/>
  </si>
  <si>
    <t>Harbin Institute of Technology;Harbin Institute of Technology</t>
    <phoneticPr fontId="4" type="noConversion"/>
  </si>
  <si>
    <t>University of Toronto;University of Toronto;University of Toronto;University of Toronto</t>
    <phoneticPr fontId="4" type="noConversion"/>
  </si>
  <si>
    <t>Rice University;Rice University</t>
    <phoneticPr fontId="4" type="noConversion"/>
  </si>
  <si>
    <t>ETH Zürich;ETH Zürich</t>
    <phoneticPr fontId="4" type="noConversion"/>
  </si>
  <si>
    <t>Aalborg University;Aalborg University</t>
    <phoneticPr fontId="4" type="noConversion"/>
  </si>
  <si>
    <t>Fraunhofer Ernst-Mach-Institut (EMI);University of Freiburg, Fraunhofer Ernst-Mach-Institut (EMI);Fraunhofer Ernst-Mach-Institut (EMI);Fraunhofer EMI</t>
    <phoneticPr fontId="4" type="noConversion"/>
  </si>
  <si>
    <t>ONERA - Université Paris Saclay;ONERA - Université Paris Saclay</t>
    <phoneticPr fontId="4" type="noConversion"/>
  </si>
  <si>
    <t>Kyoto University;Ritsumeikan University;Kansai University;Kyoto University</t>
    <phoneticPr fontId="4" type="noConversion"/>
  </si>
  <si>
    <t>06</t>
  </si>
  <si>
    <t>06</t>
    <phoneticPr fontId="4" type="noConversion"/>
  </si>
  <si>
    <t>20</t>
  </si>
  <si>
    <t>20</t>
    <phoneticPr fontId="4" type="noConversion"/>
  </si>
  <si>
    <t>1111-2200</t>
  </si>
  <si>
    <t>1111-2200</t>
    <phoneticPr fontId="4" type="noConversion"/>
  </si>
  <si>
    <t>참석자00</t>
  </si>
  <si>
    <t>참석자00</t>
    <phoneticPr fontId="4" type="noConversion"/>
  </si>
  <si>
    <t>10.23200/PROC00.2019.1.1.1</t>
    <phoneticPr fontId="4" type="noConversion"/>
  </si>
  <si>
    <t>10.23200/PROC00.2019.1.1.9</t>
  </si>
  <si>
    <t>10.23200/PROC00.2019.1.1.17</t>
  </si>
  <si>
    <t>10.23200/PROC00.2019.1.1.25</t>
  </si>
  <si>
    <t>10.23200/PROC00.2019.1.1.33</t>
  </si>
  <si>
    <t>10.23200/PROC00.2019.1.1.41</t>
  </si>
  <si>
    <t>10.23200/PROC00.2019.1.1.49</t>
  </si>
  <si>
    <t>10.23200/PROC00.2019.1.1.57</t>
  </si>
  <si>
    <t>10.23200/PROC00.2019.1.1.65</t>
  </si>
  <si>
    <t>10.23200/PROC00.2019.1.1.72</t>
  </si>
  <si>
    <t>저자수</t>
    <phoneticPr fontId="4" type="noConversion"/>
  </si>
  <si>
    <t>소속 기관수</t>
    <phoneticPr fontId="4" type="noConversion"/>
  </si>
  <si>
    <t>https://data.doi.or.kr/10.23200/PROC00.2019.1.1.1</t>
  </si>
  <si>
    <t>https://data.doi.or.kr/10.23200/PROC00.2019.1.1.9</t>
  </si>
  <si>
    <t>https://data.doi.or.kr/10.23200/PROC00.2019.1.1.17</t>
  </si>
  <si>
    <t>https://data.doi.or.kr/10.23200/PROC00.2019.1.1.25</t>
  </si>
  <si>
    <t>https://data.doi.or.kr/10.23200/PROC00.2019.1.1.33</t>
  </si>
  <si>
    <t>https://data.doi.or.kr/10.23200/PROC00.2019.1.1.41</t>
  </si>
  <si>
    <t>https://data.doi.or.kr/10.23200/PROC00.2019.1.1.49</t>
  </si>
  <si>
    <t>https://data.doi.or.kr/10.23200/PROC00.2019.1.1.57</t>
  </si>
  <si>
    <t>https://data.doi.or.kr/10.23200/PROC00.2019.1.1.65</t>
  </si>
  <si>
    <t>https://data.doi.or.kr/10.23200/PROC00.2019.1.1.72</t>
  </si>
  <si>
    <t>ISSN</t>
    <phoneticPr fontId="57" type="noConversion"/>
  </si>
  <si>
    <t>학술대회00</t>
  </si>
  <si>
    <t>학술대회00</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</si>
</sst>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66">
    <font>
      <sz val="9"/>
      <color theme="1"/>
      <name val="맑은 고딕"/>
      <family val="2"/>
      <charset val="129"/>
      <scheme val="minor"/>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8"/>
      <name val="맑은 고딕"/>
      <family val="2"/>
      <charset val="129"/>
      <scheme val="minor"/>
    </font>
    <font>
      <sz val="11"/>
      <color theme="1"/>
      <name val="맑은 고딕"/>
      <family val="2"/>
      <charset val="129"/>
      <scheme val="minor"/>
    </font>
    <font>
      <sz val="18"/>
      <color theme="3"/>
      <name val="맑은 고딕"/>
      <family val="2"/>
      <charset val="129"/>
      <scheme val="major"/>
    </font>
    <font>
      <sz val="11"/>
      <color rgb="FF006100"/>
      <name val="맑은 고딕"/>
      <family val="2"/>
      <charset val="129"/>
      <scheme val="minor"/>
    </font>
    <font>
      <sz val="11"/>
      <color rgb="FF9C0006"/>
      <name val="맑은 고딕"/>
      <family val="2"/>
      <charset val="129"/>
      <scheme val="minor"/>
    </font>
    <font>
      <sz val="11"/>
      <color rgb="FF9C6500"/>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sz val="10"/>
      <color theme="1"/>
      <name val="맑은 고딕"/>
      <family val="3"/>
      <charset val="129"/>
    </font>
    <font>
      <sz val="10"/>
      <name val="Arial"/>
      <family val="2"/>
    </font>
    <font>
      <sz val="11"/>
      <color theme="1"/>
      <name val="맑은 고딕"/>
      <family val="3"/>
      <charset val="129"/>
      <scheme val="minor"/>
    </font>
    <font>
      <sz val="10"/>
      <color theme="0"/>
      <name val="맑은 고딕"/>
      <family val="3"/>
      <charset val="129"/>
    </font>
    <font>
      <sz val="11"/>
      <color theme="0"/>
      <name val="맑은 고딕"/>
      <family val="3"/>
      <charset val="129"/>
      <scheme val="minor"/>
    </font>
    <font>
      <sz val="10"/>
      <color rgb="FFFF0000"/>
      <name val="맑은 고딕"/>
      <family val="3"/>
      <charset val="129"/>
    </font>
    <font>
      <sz val="11"/>
      <color rgb="FFFF0000"/>
      <name val="맑은 고딕"/>
      <family val="3"/>
      <charset val="129"/>
      <scheme val="minor"/>
    </font>
    <font>
      <b/>
      <sz val="10"/>
      <color rgb="FFFA7D00"/>
      <name val="맑은 고딕"/>
      <family val="3"/>
      <charset val="129"/>
    </font>
    <font>
      <b/>
      <sz val="11"/>
      <color rgb="FFFA7D00"/>
      <name val="맑은 고딕"/>
      <family val="3"/>
      <charset val="129"/>
      <scheme val="minor"/>
    </font>
    <font>
      <sz val="10"/>
      <color rgb="FF9C0006"/>
      <name val="맑은 고딕"/>
      <family val="3"/>
      <charset val="129"/>
    </font>
    <font>
      <sz val="11"/>
      <color rgb="FF9C0006"/>
      <name val="맑은 고딕"/>
      <family val="3"/>
      <charset val="129"/>
      <scheme val="minor"/>
    </font>
    <font>
      <sz val="10"/>
      <color rgb="FF9C6500"/>
      <name val="맑은 고딕"/>
      <family val="3"/>
      <charset val="129"/>
    </font>
    <font>
      <sz val="11"/>
      <color rgb="FF9C6500"/>
      <name val="맑은 고딕"/>
      <family val="3"/>
      <charset val="129"/>
      <scheme val="minor"/>
    </font>
    <font>
      <i/>
      <sz val="10"/>
      <color rgb="FF7F7F7F"/>
      <name val="맑은 고딕"/>
      <family val="3"/>
      <charset val="129"/>
    </font>
    <font>
      <i/>
      <sz val="11"/>
      <color rgb="FF7F7F7F"/>
      <name val="맑은 고딕"/>
      <family val="3"/>
      <charset val="129"/>
      <scheme val="minor"/>
    </font>
    <font>
      <b/>
      <sz val="10"/>
      <color theme="0"/>
      <name val="맑은 고딕"/>
      <family val="3"/>
      <charset val="129"/>
    </font>
    <font>
      <b/>
      <sz val="11"/>
      <color theme="0"/>
      <name val="맑은 고딕"/>
      <family val="3"/>
      <charset val="129"/>
      <scheme val="minor"/>
    </font>
    <font>
      <sz val="10"/>
      <color rgb="FFFA7D00"/>
      <name val="맑은 고딕"/>
      <family val="3"/>
      <charset val="129"/>
    </font>
    <font>
      <sz val="11"/>
      <color rgb="FFFA7D00"/>
      <name val="맑은 고딕"/>
      <family val="3"/>
      <charset val="129"/>
      <scheme val="minor"/>
    </font>
    <font>
      <b/>
      <sz val="10"/>
      <color theme="1"/>
      <name val="맑은 고딕"/>
      <family val="3"/>
      <charset val="129"/>
    </font>
    <font>
      <b/>
      <sz val="11"/>
      <color theme="1"/>
      <name val="맑은 고딕"/>
      <family val="3"/>
      <charset val="129"/>
      <scheme val="minor"/>
    </font>
    <font>
      <sz val="10"/>
      <color rgb="FF3F3F76"/>
      <name val="맑은 고딕"/>
      <family val="3"/>
      <charset val="129"/>
    </font>
    <font>
      <sz val="11"/>
      <color rgb="FF3F3F76"/>
      <name val="맑은 고딕"/>
      <family val="3"/>
      <charset val="129"/>
      <scheme val="minor"/>
    </font>
    <font>
      <b/>
      <sz val="18"/>
      <color theme="3"/>
      <name val="맑은 고딕"/>
      <family val="3"/>
      <charset val="129"/>
      <scheme val="major"/>
    </font>
    <font>
      <b/>
      <sz val="15"/>
      <color theme="3"/>
      <name val="맑은 고딕"/>
      <family val="3"/>
      <charset val="129"/>
    </font>
    <font>
      <b/>
      <sz val="15"/>
      <color theme="3"/>
      <name val="맑은 고딕"/>
      <family val="3"/>
      <charset val="129"/>
      <scheme val="minor"/>
    </font>
    <font>
      <b/>
      <sz val="13"/>
      <color theme="3"/>
      <name val="맑은 고딕"/>
      <family val="3"/>
      <charset val="129"/>
    </font>
    <font>
      <b/>
      <sz val="13"/>
      <color theme="3"/>
      <name val="맑은 고딕"/>
      <family val="3"/>
      <charset val="129"/>
      <scheme val="minor"/>
    </font>
    <font>
      <b/>
      <sz val="11"/>
      <color theme="3"/>
      <name val="맑은 고딕"/>
      <family val="3"/>
      <charset val="129"/>
    </font>
    <font>
      <b/>
      <sz val="11"/>
      <color theme="3"/>
      <name val="맑은 고딕"/>
      <family val="3"/>
      <charset val="129"/>
      <scheme val="minor"/>
    </font>
    <font>
      <sz val="10"/>
      <color rgb="FF006100"/>
      <name val="맑은 고딕"/>
      <family val="3"/>
      <charset val="129"/>
    </font>
    <font>
      <sz val="11"/>
      <color rgb="FF006100"/>
      <name val="맑은 고딕"/>
      <family val="3"/>
      <charset val="129"/>
      <scheme val="minor"/>
    </font>
    <font>
      <b/>
      <sz val="10"/>
      <color rgb="FF3F3F3F"/>
      <name val="맑은 고딕"/>
      <family val="3"/>
      <charset val="129"/>
    </font>
    <font>
      <b/>
      <sz val="11"/>
      <color rgb="FF3F3F3F"/>
      <name val="맑은 고딕"/>
      <family val="3"/>
      <charset val="129"/>
      <scheme val="minor"/>
    </font>
    <font>
      <sz val="7.5"/>
      <color theme="1"/>
      <name val="나눔고딕"/>
      <family val="3"/>
      <charset val="129"/>
    </font>
    <font>
      <sz val="12"/>
      <color theme="1"/>
      <name val="맑은 고딕"/>
      <family val="3"/>
      <charset val="129"/>
      <scheme val="minor"/>
    </font>
    <font>
      <u/>
      <sz val="11"/>
      <color theme="10"/>
      <name val="맑은 고딕"/>
      <family val="3"/>
      <charset val="129"/>
      <scheme val="minor"/>
    </font>
    <font>
      <sz val="11"/>
      <name val="ＭＳ Ｐゴシック"/>
      <family val="3"/>
      <charset val="128"/>
    </font>
    <font>
      <sz val="8"/>
      <name val="맑은 고딕"/>
      <family val="3"/>
      <charset val="129"/>
    </font>
    <font>
      <sz val="10"/>
      <color theme="1"/>
      <name val="맑은 고딕"/>
      <family val="3"/>
      <charset val="129"/>
      <scheme val="minor"/>
    </font>
    <font>
      <sz val="10"/>
      <color indexed="8"/>
      <name val="Arial"/>
      <family val="2"/>
    </font>
    <font>
      <sz val="9"/>
      <color rgb="FF000000"/>
      <name val="맑은 고딕"/>
      <family val="3"/>
      <charset val="129"/>
      <scheme val="minor"/>
    </font>
    <font>
      <sz val="10"/>
      <color indexed="8"/>
      <name val="돋움"/>
      <family val="3"/>
      <charset val="129"/>
    </font>
    <font>
      <b/>
      <sz val="16"/>
      <color theme="1"/>
      <name val="맑은 고딕"/>
      <family val="3"/>
      <charset val="129"/>
      <scheme val="minor"/>
    </font>
    <font>
      <b/>
      <sz val="12"/>
      <color rgb="FFFF0000"/>
      <name val="맑은 고딕"/>
      <family val="3"/>
      <charset val="129"/>
    </font>
    <font>
      <sz val="9"/>
      <color rgb="FF4A4A4A"/>
      <name val="򢬢Arial"/>
      <family val="2"/>
    </font>
    <font>
      <sz val="10"/>
      <color theme="1"/>
      <name val="맑은 고딕"/>
      <family val="2"/>
      <charset val="129"/>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C0C0C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266">
    <xf numFmtId="0" fontId="0" fillId="0" borderId="0">
      <alignment vertical="center"/>
    </xf>
    <xf numFmtId="0" fontId="1" fillId="0" borderId="1" applyNumberFormat="0" applyFill="0" applyAlignment="0" applyProtection="0">
      <alignment vertical="center"/>
    </xf>
    <xf numFmtId="0" fontId="2" fillId="0" borderId="2" applyNumberFormat="0" applyFill="0" applyAlignment="0" applyProtection="0">
      <alignment vertical="center"/>
    </xf>
    <xf numFmtId="0" fontId="3" fillId="0" borderId="3" applyNumberFormat="0" applyFill="0" applyAlignment="0" applyProtection="0">
      <alignment vertical="center"/>
    </xf>
    <xf numFmtId="0" fontId="3"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5"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18" fillId="32" borderId="0" applyNumberFormat="0" applyBorder="0" applyAlignment="0" applyProtection="0">
      <alignment vertical="center"/>
    </xf>
    <xf numFmtId="0" fontId="19" fillId="0" borderId="0">
      <alignment vertical="center"/>
    </xf>
    <xf numFmtId="0" fontId="19" fillId="10" borderId="0" applyNumberFormat="0" applyBorder="0" applyAlignment="0" applyProtection="0">
      <alignment vertical="center"/>
    </xf>
    <xf numFmtId="0" fontId="21"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1" fillId="10" borderId="0" applyNumberFormat="0" applyBorder="0" applyAlignment="0" applyProtection="0">
      <alignment vertical="center"/>
    </xf>
    <xf numFmtId="0" fontId="19" fillId="14" borderId="0" applyNumberFormat="0" applyBorder="0" applyAlignment="0" applyProtection="0">
      <alignment vertical="center"/>
    </xf>
    <xf numFmtId="0" fontId="21"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21" fillId="14" borderId="0" applyNumberFormat="0" applyBorder="0" applyAlignment="0" applyProtection="0">
      <alignment vertical="center"/>
    </xf>
    <xf numFmtId="0" fontId="19" fillId="18" borderId="0" applyNumberFormat="0" applyBorder="0" applyAlignment="0" applyProtection="0">
      <alignment vertical="center"/>
    </xf>
    <xf numFmtId="0" fontId="21"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21" fillId="18" borderId="0" applyNumberFormat="0" applyBorder="0" applyAlignment="0" applyProtection="0">
      <alignment vertical="center"/>
    </xf>
    <xf numFmtId="0" fontId="19" fillId="22" borderId="0" applyNumberFormat="0" applyBorder="0" applyAlignment="0" applyProtection="0">
      <alignment vertical="center"/>
    </xf>
    <xf numFmtId="0" fontId="21"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21" fillId="22" borderId="0" applyNumberFormat="0" applyBorder="0" applyAlignment="0" applyProtection="0">
      <alignment vertical="center"/>
    </xf>
    <xf numFmtId="0" fontId="19" fillId="26" borderId="0" applyNumberFormat="0" applyBorder="0" applyAlignment="0" applyProtection="0">
      <alignment vertical="center"/>
    </xf>
    <xf numFmtId="0" fontId="21"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21" fillId="26" borderId="0" applyNumberFormat="0" applyBorder="0" applyAlignment="0" applyProtection="0">
      <alignment vertical="center"/>
    </xf>
    <xf numFmtId="0" fontId="19" fillId="30" borderId="0" applyNumberFormat="0" applyBorder="0" applyAlignment="0" applyProtection="0">
      <alignment vertical="center"/>
    </xf>
    <xf numFmtId="0" fontId="21"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21" fillId="30" borderId="0" applyNumberFormat="0" applyBorder="0" applyAlignment="0" applyProtection="0">
      <alignment vertical="center"/>
    </xf>
    <xf numFmtId="0" fontId="19" fillId="11" borderId="0" applyNumberFormat="0" applyBorder="0" applyAlignment="0" applyProtection="0">
      <alignment vertical="center"/>
    </xf>
    <xf numFmtId="0" fontId="21"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1" fillId="11" borderId="0" applyNumberFormat="0" applyBorder="0" applyAlignment="0" applyProtection="0">
      <alignment vertical="center"/>
    </xf>
    <xf numFmtId="0" fontId="19" fillId="15" borderId="0" applyNumberFormat="0" applyBorder="0" applyAlignment="0" applyProtection="0">
      <alignment vertical="center"/>
    </xf>
    <xf numFmtId="0" fontId="21"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21" fillId="15" borderId="0" applyNumberFormat="0" applyBorder="0" applyAlignment="0" applyProtection="0">
      <alignment vertical="center"/>
    </xf>
    <xf numFmtId="0" fontId="19" fillId="19" borderId="0" applyNumberFormat="0" applyBorder="0" applyAlignment="0" applyProtection="0">
      <alignment vertical="center"/>
    </xf>
    <xf numFmtId="0" fontId="21"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21" fillId="19" borderId="0" applyNumberFormat="0" applyBorder="0" applyAlignment="0" applyProtection="0">
      <alignment vertical="center"/>
    </xf>
    <xf numFmtId="0" fontId="19" fillId="23" borderId="0" applyNumberFormat="0" applyBorder="0" applyAlignment="0" applyProtection="0">
      <alignment vertical="center"/>
    </xf>
    <xf numFmtId="0" fontId="21"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21" fillId="23" borderId="0" applyNumberFormat="0" applyBorder="0" applyAlignment="0" applyProtection="0">
      <alignment vertical="center"/>
    </xf>
    <xf numFmtId="0" fontId="19" fillId="27" borderId="0" applyNumberFormat="0" applyBorder="0" applyAlignment="0" applyProtection="0">
      <alignment vertical="center"/>
    </xf>
    <xf numFmtId="0" fontId="21"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21" fillId="27" borderId="0" applyNumberFormat="0" applyBorder="0" applyAlignment="0" applyProtection="0">
      <alignment vertical="center"/>
    </xf>
    <xf numFmtId="0" fontId="19" fillId="31" borderId="0" applyNumberFormat="0" applyBorder="0" applyAlignment="0" applyProtection="0">
      <alignment vertical="center"/>
    </xf>
    <xf numFmtId="0" fontId="21"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3"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12" borderId="0" applyNumberFormat="0" applyBorder="0" applyAlignment="0" applyProtection="0">
      <alignment vertical="center"/>
    </xf>
    <xf numFmtId="0" fontId="22" fillId="16" borderId="0" applyNumberFormat="0" applyBorder="0" applyAlignment="0" applyProtection="0">
      <alignment vertical="center"/>
    </xf>
    <xf numFmtId="0" fontId="23"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3" fillId="16" borderId="0" applyNumberFormat="0" applyBorder="0" applyAlignment="0" applyProtection="0">
      <alignment vertical="center"/>
    </xf>
    <xf numFmtId="0" fontId="22" fillId="20" borderId="0" applyNumberFormat="0" applyBorder="0" applyAlignment="0" applyProtection="0">
      <alignment vertical="center"/>
    </xf>
    <xf numFmtId="0" fontId="23"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20" borderId="0" applyNumberFormat="0" applyBorder="0" applyAlignment="0" applyProtection="0">
      <alignment vertical="center"/>
    </xf>
    <xf numFmtId="0" fontId="22" fillId="24" borderId="0" applyNumberFormat="0" applyBorder="0" applyAlignment="0" applyProtection="0">
      <alignment vertical="center"/>
    </xf>
    <xf numFmtId="0" fontId="23"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3" fillId="24" borderId="0" applyNumberFormat="0" applyBorder="0" applyAlignment="0" applyProtection="0">
      <alignment vertical="center"/>
    </xf>
    <xf numFmtId="0" fontId="22" fillId="28" borderId="0" applyNumberFormat="0" applyBorder="0" applyAlignment="0" applyProtection="0">
      <alignment vertical="center"/>
    </xf>
    <xf numFmtId="0" fontId="23"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3" fillId="28" borderId="0" applyNumberFormat="0" applyBorder="0" applyAlignment="0" applyProtection="0">
      <alignment vertical="center"/>
    </xf>
    <xf numFmtId="0" fontId="22" fillId="32" borderId="0" applyNumberFormat="0" applyBorder="0" applyAlignment="0" applyProtection="0">
      <alignment vertical="center"/>
    </xf>
    <xf numFmtId="0" fontId="23"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3" fillId="32" borderId="0" applyNumberFormat="0" applyBorder="0" applyAlignment="0" applyProtection="0">
      <alignment vertical="center"/>
    </xf>
    <xf numFmtId="0" fontId="22" fillId="9" borderId="0" applyNumberFormat="0" applyBorder="0" applyAlignment="0" applyProtection="0">
      <alignment vertical="center"/>
    </xf>
    <xf numFmtId="0" fontId="23"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3" fillId="9" borderId="0" applyNumberFormat="0" applyBorder="0" applyAlignment="0" applyProtection="0">
      <alignment vertical="center"/>
    </xf>
    <xf numFmtId="0" fontId="22" fillId="13" borderId="0" applyNumberFormat="0" applyBorder="0" applyAlignment="0" applyProtection="0">
      <alignment vertical="center"/>
    </xf>
    <xf numFmtId="0" fontId="23"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3" fillId="13" borderId="0" applyNumberFormat="0" applyBorder="0" applyAlignment="0" applyProtection="0">
      <alignment vertical="center"/>
    </xf>
    <xf numFmtId="0" fontId="22" fillId="17" borderId="0" applyNumberFormat="0" applyBorder="0" applyAlignment="0" applyProtection="0">
      <alignment vertical="center"/>
    </xf>
    <xf numFmtId="0" fontId="23"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3" fillId="17" borderId="0" applyNumberFormat="0" applyBorder="0" applyAlignment="0" applyProtection="0">
      <alignment vertical="center"/>
    </xf>
    <xf numFmtId="0" fontId="22" fillId="21" borderId="0" applyNumberFormat="0" applyBorder="0" applyAlignment="0" applyProtection="0">
      <alignment vertical="center"/>
    </xf>
    <xf numFmtId="0" fontId="23"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3" fillId="21" borderId="0" applyNumberFormat="0" applyBorder="0" applyAlignment="0" applyProtection="0">
      <alignment vertical="center"/>
    </xf>
    <xf numFmtId="0" fontId="22" fillId="25" borderId="0" applyNumberFormat="0" applyBorder="0" applyAlignment="0" applyProtection="0">
      <alignment vertical="center"/>
    </xf>
    <xf numFmtId="0" fontId="23"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3" fillId="25" borderId="0" applyNumberFormat="0" applyBorder="0" applyAlignment="0" applyProtection="0">
      <alignment vertical="center"/>
    </xf>
    <xf numFmtId="0" fontId="22" fillId="29" borderId="0" applyNumberFormat="0" applyBorder="0" applyAlignment="0" applyProtection="0">
      <alignment vertical="center"/>
    </xf>
    <xf numFmtId="0" fontId="23"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3" fillId="2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6" borderId="4" applyNumberFormat="0" applyAlignment="0" applyProtection="0">
      <alignment vertical="center"/>
    </xf>
    <xf numFmtId="0" fontId="27" fillId="6" borderId="4" applyNumberFormat="0" applyAlignment="0" applyProtection="0">
      <alignment vertical="center"/>
    </xf>
    <xf numFmtId="0" fontId="26" fillId="6" borderId="4" applyNumberFormat="0" applyAlignment="0" applyProtection="0">
      <alignment vertical="center"/>
    </xf>
    <xf numFmtId="0" fontId="26" fillId="6" borderId="4" applyNumberFormat="0" applyAlignment="0" applyProtection="0">
      <alignment vertical="center"/>
    </xf>
    <xf numFmtId="0" fontId="27" fillId="6" borderId="4" applyNumberFormat="0" applyAlignment="0" applyProtection="0">
      <alignment vertical="center"/>
    </xf>
    <xf numFmtId="0" fontId="28" fillId="3" borderId="0" applyNumberFormat="0" applyBorder="0" applyAlignment="0" applyProtection="0">
      <alignment vertical="center"/>
    </xf>
    <xf numFmtId="0" fontId="29"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9" fillId="3" borderId="0" applyNumberFormat="0" applyBorder="0" applyAlignment="0" applyProtection="0">
      <alignment vertical="center"/>
    </xf>
    <xf numFmtId="0" fontId="19" fillId="8" borderId="8" applyNumberFormat="0" applyFont="0" applyAlignment="0" applyProtection="0">
      <alignment vertical="center"/>
    </xf>
    <xf numFmtId="0" fontId="21" fillId="8" borderId="8" applyNumberFormat="0" applyFont="0" applyAlignment="0" applyProtection="0">
      <alignment vertical="center"/>
    </xf>
    <xf numFmtId="0" fontId="19" fillId="8" borderId="8" applyNumberFormat="0" applyFont="0" applyAlignment="0" applyProtection="0">
      <alignment vertical="center"/>
    </xf>
    <xf numFmtId="0" fontId="19" fillId="8" borderId="8" applyNumberFormat="0" applyFont="0" applyAlignment="0" applyProtection="0">
      <alignment vertical="center"/>
    </xf>
    <xf numFmtId="0" fontId="21" fillId="8" borderId="8" applyNumberFormat="0" applyFont="0" applyAlignment="0" applyProtection="0">
      <alignment vertical="center"/>
    </xf>
    <xf numFmtId="0" fontId="30" fillId="4" borderId="0" applyNumberFormat="0" applyBorder="0" applyAlignment="0" applyProtection="0">
      <alignment vertical="center"/>
    </xf>
    <xf numFmtId="0" fontId="31"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1" fillId="4"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7" borderId="7" applyNumberFormat="0" applyAlignment="0" applyProtection="0">
      <alignment vertical="center"/>
    </xf>
    <xf numFmtId="0" fontId="35" fillId="7" borderId="7" applyNumberFormat="0" applyAlignment="0" applyProtection="0">
      <alignment vertical="center"/>
    </xf>
    <xf numFmtId="0" fontId="34" fillId="7" borderId="7" applyNumberFormat="0" applyAlignment="0" applyProtection="0">
      <alignment vertical="center"/>
    </xf>
    <xf numFmtId="0" fontId="34" fillId="7" borderId="7" applyNumberFormat="0" applyAlignment="0" applyProtection="0">
      <alignment vertical="center"/>
    </xf>
    <xf numFmtId="0" fontId="35" fillId="7" borderId="7" applyNumberFormat="0" applyAlignment="0" applyProtection="0">
      <alignment vertical="center"/>
    </xf>
    <xf numFmtId="0" fontId="36" fillId="0" borderId="6" applyNumberFormat="0" applyFill="0" applyAlignment="0" applyProtection="0">
      <alignment vertical="center"/>
    </xf>
    <xf numFmtId="0" fontId="37" fillId="0" borderId="6" applyNumberFormat="0" applyFill="0" applyAlignment="0" applyProtection="0">
      <alignment vertical="center"/>
    </xf>
    <xf numFmtId="0" fontId="36" fillId="0" borderId="6" applyNumberFormat="0" applyFill="0" applyAlignment="0" applyProtection="0">
      <alignment vertical="center"/>
    </xf>
    <xf numFmtId="0" fontId="36" fillId="0" borderId="6" applyNumberFormat="0" applyFill="0" applyAlignment="0" applyProtection="0">
      <alignment vertical="center"/>
    </xf>
    <xf numFmtId="0" fontId="37" fillId="0" borderId="6" applyNumberFormat="0" applyFill="0" applyAlignment="0" applyProtection="0">
      <alignment vertical="center"/>
    </xf>
    <xf numFmtId="0" fontId="38" fillId="0" borderId="9" applyNumberFormat="0" applyFill="0" applyAlignment="0" applyProtection="0">
      <alignment vertical="center"/>
    </xf>
    <xf numFmtId="0" fontId="39" fillId="0" borderId="9" applyNumberFormat="0" applyFill="0" applyAlignment="0" applyProtection="0">
      <alignment vertical="center"/>
    </xf>
    <xf numFmtId="0" fontId="38" fillId="0" borderId="9" applyNumberFormat="0" applyFill="0" applyAlignment="0" applyProtection="0">
      <alignment vertical="center"/>
    </xf>
    <xf numFmtId="0" fontId="38" fillId="0" borderId="9" applyNumberFormat="0" applyFill="0" applyAlignment="0" applyProtection="0">
      <alignment vertical="center"/>
    </xf>
    <xf numFmtId="0" fontId="39" fillId="0" borderId="9" applyNumberFormat="0" applyFill="0" applyAlignment="0" applyProtection="0">
      <alignment vertical="center"/>
    </xf>
    <xf numFmtId="0" fontId="40" fillId="5" borderId="4" applyNumberFormat="0" applyAlignment="0" applyProtection="0">
      <alignment vertical="center"/>
    </xf>
    <xf numFmtId="0" fontId="41" fillId="5" borderId="4" applyNumberFormat="0" applyAlignment="0" applyProtection="0">
      <alignment vertical="center"/>
    </xf>
    <xf numFmtId="0" fontId="40" fillId="5" borderId="4" applyNumberFormat="0" applyAlignment="0" applyProtection="0">
      <alignment vertical="center"/>
    </xf>
    <xf numFmtId="0" fontId="40" fillId="5" borderId="4" applyNumberFormat="0" applyAlignment="0" applyProtection="0">
      <alignment vertical="center"/>
    </xf>
    <xf numFmtId="0" fontId="41" fillId="5" borderId="4" applyNumberFormat="0" applyAlignment="0" applyProtection="0">
      <alignment vertical="center"/>
    </xf>
    <xf numFmtId="0" fontId="42" fillId="0" borderId="0" applyNumberFormat="0" applyFill="0" applyBorder="0" applyAlignment="0" applyProtection="0">
      <alignment vertical="center"/>
    </xf>
    <xf numFmtId="0" fontId="43" fillId="0" borderId="1" applyNumberFormat="0" applyFill="0" applyAlignment="0" applyProtection="0">
      <alignment vertical="center"/>
    </xf>
    <xf numFmtId="0" fontId="44" fillId="0" borderId="1" applyNumberFormat="0" applyFill="0" applyAlignment="0" applyProtection="0">
      <alignment vertical="center"/>
    </xf>
    <xf numFmtId="0" fontId="43" fillId="0" borderId="1" applyNumberFormat="0" applyFill="0" applyAlignment="0" applyProtection="0">
      <alignment vertical="center"/>
    </xf>
    <xf numFmtId="0" fontId="43" fillId="0" borderId="1" applyNumberFormat="0" applyFill="0" applyAlignment="0" applyProtection="0">
      <alignment vertical="center"/>
    </xf>
    <xf numFmtId="0" fontId="44" fillId="0" borderId="1" applyNumberFormat="0" applyFill="0" applyAlignment="0" applyProtection="0">
      <alignment vertical="center"/>
    </xf>
    <xf numFmtId="0" fontId="45" fillId="0" borderId="2" applyNumberFormat="0" applyFill="0" applyAlignment="0" applyProtection="0">
      <alignment vertical="center"/>
    </xf>
    <xf numFmtId="0" fontId="46" fillId="0" borderId="2" applyNumberFormat="0" applyFill="0" applyAlignment="0" applyProtection="0">
      <alignment vertical="center"/>
    </xf>
    <xf numFmtId="0" fontId="45" fillId="0" borderId="2" applyNumberFormat="0" applyFill="0" applyAlignment="0" applyProtection="0">
      <alignment vertical="center"/>
    </xf>
    <xf numFmtId="0" fontId="45" fillId="0" borderId="2" applyNumberFormat="0" applyFill="0" applyAlignment="0" applyProtection="0">
      <alignment vertical="center"/>
    </xf>
    <xf numFmtId="0" fontId="46" fillId="0" borderId="2" applyNumberFormat="0" applyFill="0" applyAlignment="0" applyProtection="0">
      <alignment vertical="center"/>
    </xf>
    <xf numFmtId="0" fontId="47" fillId="0" borderId="3" applyNumberFormat="0" applyFill="0" applyAlignment="0" applyProtection="0">
      <alignment vertical="center"/>
    </xf>
    <xf numFmtId="0" fontId="48" fillId="0" borderId="3" applyNumberFormat="0" applyFill="0" applyAlignment="0" applyProtection="0">
      <alignment vertical="center"/>
    </xf>
    <xf numFmtId="0" fontId="47" fillId="0" borderId="3" applyNumberFormat="0" applyFill="0" applyAlignment="0" applyProtection="0">
      <alignment vertical="center"/>
    </xf>
    <xf numFmtId="0" fontId="47" fillId="0" borderId="3" applyNumberFormat="0" applyFill="0" applyAlignment="0" applyProtection="0">
      <alignment vertical="center"/>
    </xf>
    <xf numFmtId="0" fontId="48" fillId="0" borderId="3" applyNumberFormat="0" applyFill="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9" fillId="2" borderId="0" applyNumberFormat="0" applyBorder="0" applyAlignment="0" applyProtection="0">
      <alignment vertical="center"/>
    </xf>
    <xf numFmtId="0" fontId="50" fillId="2" borderId="0" applyNumberFormat="0" applyBorder="0" applyAlignment="0" applyProtection="0">
      <alignment vertical="center"/>
    </xf>
    <xf numFmtId="0" fontId="49" fillId="2" borderId="0" applyNumberFormat="0" applyBorder="0" applyAlignment="0" applyProtection="0">
      <alignment vertical="center"/>
    </xf>
    <xf numFmtId="0" fontId="49" fillId="2" borderId="0" applyNumberFormat="0" applyBorder="0" applyAlignment="0" applyProtection="0">
      <alignment vertical="center"/>
    </xf>
    <xf numFmtId="0" fontId="50" fillId="2" borderId="0" applyNumberFormat="0" applyBorder="0" applyAlignment="0" applyProtection="0">
      <alignment vertical="center"/>
    </xf>
    <xf numFmtId="0" fontId="51" fillId="6" borderId="5" applyNumberFormat="0" applyAlignment="0" applyProtection="0">
      <alignment vertical="center"/>
    </xf>
    <xf numFmtId="0" fontId="52" fillId="6" borderId="5" applyNumberFormat="0" applyAlignment="0" applyProtection="0">
      <alignment vertical="center"/>
    </xf>
    <xf numFmtId="0" fontId="51" fillId="6" borderId="5" applyNumberFormat="0" applyAlignment="0" applyProtection="0">
      <alignment vertical="center"/>
    </xf>
    <xf numFmtId="0" fontId="51" fillId="6" borderId="5" applyNumberFormat="0" applyAlignment="0" applyProtection="0">
      <alignment vertical="center"/>
    </xf>
    <xf numFmtId="0" fontId="52" fillId="6" borderId="5" applyNumberFormat="0" applyAlignment="0" applyProtection="0">
      <alignment vertical="center"/>
    </xf>
    <xf numFmtId="0" fontId="21" fillId="0" borderId="0">
      <alignment vertical="center"/>
    </xf>
    <xf numFmtId="0" fontId="21" fillId="0" borderId="0">
      <alignment vertical="center"/>
    </xf>
    <xf numFmtId="0" fontId="53" fillId="0" borderId="0">
      <alignment vertical="center"/>
    </xf>
    <xf numFmtId="0" fontId="53" fillId="0" borderId="0">
      <alignment vertical="center"/>
    </xf>
    <xf numFmtId="0" fontId="20" fillId="0" borderId="0">
      <alignment vertical="center"/>
    </xf>
    <xf numFmtId="0" fontId="19" fillId="0" borderId="0">
      <alignment vertical="center"/>
    </xf>
    <xf numFmtId="0" fontId="54" fillId="0" borderId="0"/>
    <xf numFmtId="0" fontId="54" fillId="0" borderId="0"/>
    <xf numFmtId="0" fontId="21" fillId="0" borderId="0">
      <alignment vertical="center"/>
    </xf>
    <xf numFmtId="0" fontId="19" fillId="0" borderId="0">
      <alignment vertical="center"/>
    </xf>
    <xf numFmtId="0" fontId="19" fillId="0" borderId="0">
      <alignment vertical="center"/>
    </xf>
    <xf numFmtId="0" fontId="19" fillId="0" borderId="0">
      <alignment vertical="center"/>
    </xf>
    <xf numFmtId="0" fontId="21" fillId="0" borderId="0">
      <alignment vertical="center"/>
    </xf>
    <xf numFmtId="0" fontId="21" fillId="0" borderId="0">
      <alignment vertical="center"/>
    </xf>
    <xf numFmtId="0" fontId="55" fillId="0" borderId="0" applyNumberFormat="0" applyFill="0" applyBorder="0" applyAlignment="0" applyProtection="0">
      <alignment vertical="center"/>
    </xf>
    <xf numFmtId="0" fontId="56" fillId="0" borderId="0"/>
    <xf numFmtId="0" fontId="5" fillId="0" borderId="0">
      <alignment vertical="center"/>
    </xf>
  </cellStyleXfs>
  <cellXfs count="54">
    <xf numFmtId="0" fontId="0" fillId="0" borderId="0" xfId="0">
      <alignment vertical="center"/>
    </xf>
    <xf numFmtId="0" fontId="0" fillId="0" borderId="0" xfId="0" applyAlignment="1">
      <alignment vertical="center" wrapText="1"/>
    </xf>
    <xf numFmtId="0" fontId="19" fillId="0" borderId="0" xfId="43" applyFont="1">
      <alignment vertical="center"/>
    </xf>
    <xf numFmtId="49" fontId="19" fillId="0" borderId="0" xfId="43" applyNumberFormat="1" applyFont="1" applyAlignment="1">
      <alignment vertical="center" wrapText="1"/>
    </xf>
    <xf numFmtId="0" fontId="19" fillId="0" borderId="0" xfId="43" applyFont="1" applyAlignment="1">
      <alignment horizontal="center" vertical="center"/>
    </xf>
    <xf numFmtId="176" fontId="0" fillId="33" borderId="10" xfId="258" applyNumberFormat="1" applyFont="1" applyFill="1" applyBorder="1" applyAlignment="1">
      <alignment horizontal="center" vertical="center" wrapText="1"/>
    </xf>
    <xf numFmtId="0" fontId="0" fillId="34" borderId="10" xfId="0" applyFont="1" applyFill="1" applyBorder="1" applyAlignment="1">
      <alignment horizontal="center" vertical="center"/>
    </xf>
    <xf numFmtId="0" fontId="60" fillId="0" borderId="10" xfId="250" applyFont="1" applyBorder="1" applyAlignment="1">
      <alignment horizontal="left" vertical="center" wrapText="1"/>
    </xf>
    <xf numFmtId="0" fontId="0" fillId="0" borderId="10" xfId="0" applyBorder="1" applyAlignment="1">
      <alignment horizontal="left" vertical="center"/>
    </xf>
    <xf numFmtId="0" fontId="0" fillId="0" borderId="0" xfId="0" applyAlignment="1">
      <alignment vertical="center"/>
    </xf>
    <xf numFmtId="0" fontId="0" fillId="0" borderId="0" xfId="0" applyAlignment="1">
      <alignment horizontal="center" vertical="center"/>
    </xf>
    <xf numFmtId="0" fontId="0" fillId="0" borderId="10" xfId="0" applyFont="1" applyBorder="1">
      <alignment vertical="center"/>
    </xf>
    <xf numFmtId="0" fontId="0" fillId="34" borderId="10" xfId="0" applyFont="1" applyFill="1" applyBorder="1" applyAlignment="1">
      <alignment horizontal="center" vertical="center" wrapText="1"/>
    </xf>
    <xf numFmtId="0" fontId="0" fillId="0" borderId="10" xfId="0" applyFont="1" applyBorder="1" applyAlignment="1">
      <alignment vertical="center" wrapText="1"/>
    </xf>
    <xf numFmtId="0" fontId="59" fillId="0" borderId="10" xfId="0" applyFont="1" applyBorder="1" applyAlignment="1">
      <alignment vertical="center"/>
    </xf>
    <xf numFmtId="0" fontId="61" fillId="0" borderId="10" xfId="0" applyFont="1" applyBorder="1" applyAlignment="1">
      <alignment vertical="center" wrapText="1"/>
    </xf>
    <xf numFmtId="0" fontId="0" fillId="0" borderId="10" xfId="0" applyBorder="1" applyAlignment="1">
      <alignment horizontal="center" vertical="center"/>
    </xf>
    <xf numFmtId="0" fontId="0" fillId="0" borderId="10" xfId="0" applyBorder="1" applyAlignment="1">
      <alignment horizontal="left" vertical="center" wrapText="1"/>
    </xf>
    <xf numFmtId="0" fontId="0" fillId="0" borderId="10" xfId="0" applyBorder="1" applyAlignment="1">
      <alignment vertical="center"/>
    </xf>
    <xf numFmtId="0" fontId="0" fillId="0" borderId="10" xfId="0" applyBorder="1" applyAlignment="1">
      <alignment vertical="center" wrapText="1"/>
    </xf>
    <xf numFmtId="49" fontId="0" fillId="0" borderId="10" xfId="0" applyNumberFormat="1" applyBorder="1" applyAlignment="1">
      <alignment vertical="center"/>
    </xf>
    <xf numFmtId="0" fontId="62" fillId="0" borderId="0" xfId="0" applyFont="1" applyAlignment="1">
      <alignment vertical="center"/>
    </xf>
    <xf numFmtId="0" fontId="63" fillId="0" borderId="0" xfId="0" applyFont="1" applyAlignment="1">
      <alignment vertical="center"/>
    </xf>
    <xf numFmtId="176" fontId="0" fillId="33" borderId="0" xfId="258" applyNumberFormat="1" applyFont="1" applyFill="1" applyBorder="1" applyAlignment="1">
      <alignment horizontal="center" vertical="center" wrapText="1"/>
    </xf>
    <xf numFmtId="0" fontId="58" fillId="33" borderId="0" xfId="257" applyFont="1" applyFill="1" applyBorder="1" applyAlignment="1">
      <alignment horizontal="left" vertical="center" wrapText="1"/>
    </xf>
    <xf numFmtId="176" fontId="0" fillId="33" borderId="0" xfId="258" applyNumberFormat="1" applyFont="1" applyFill="1" applyBorder="1" applyAlignment="1">
      <alignment horizontal="left" vertical="center" wrapText="1"/>
    </xf>
    <xf numFmtId="49" fontId="19" fillId="33" borderId="0" xfId="43" applyNumberFormat="1" applyFont="1" applyFill="1" applyBorder="1" applyAlignment="1">
      <alignment horizontal="left" vertical="center" wrapText="1"/>
    </xf>
    <xf numFmtId="0" fontId="19" fillId="0" borderId="0" xfId="43" applyFont="1" applyFill="1" applyBorder="1" applyAlignment="1">
      <alignment horizontal="left" vertical="center"/>
    </xf>
    <xf numFmtId="176" fontId="19" fillId="0" borderId="0" xfId="43" applyNumberFormat="1" applyFont="1" applyBorder="1" applyAlignment="1">
      <alignment horizontal="center" vertical="center" wrapText="1"/>
    </xf>
    <xf numFmtId="0" fontId="59" fillId="0" borderId="0" xfId="0" applyFont="1" applyBorder="1" applyAlignment="1"/>
    <xf numFmtId="49" fontId="19" fillId="0" borderId="0" xfId="43" applyNumberFormat="1" applyFont="1" applyBorder="1" applyAlignment="1">
      <alignment vertical="center" wrapText="1"/>
    </xf>
    <xf numFmtId="0" fontId="19" fillId="0" borderId="0" xfId="43" applyFont="1" applyFill="1" applyBorder="1" applyAlignment="1">
      <alignment horizontal="center" vertical="center"/>
    </xf>
    <xf numFmtId="0" fontId="59" fillId="0" borderId="0" xfId="0" applyFont="1" applyBorder="1" applyAlignment="1">
      <alignment vertical="center"/>
    </xf>
    <xf numFmtId="0" fontId="19" fillId="0" borderId="0" xfId="43" applyFont="1" applyBorder="1" applyAlignment="1">
      <alignment vertical="center"/>
    </xf>
    <xf numFmtId="176" fontId="0" fillId="33" borderId="0" xfId="258" applyNumberFormat="1" applyFont="1" applyFill="1" applyBorder="1" applyAlignment="1">
      <alignment horizontal="left" vertical="center"/>
    </xf>
    <xf numFmtId="0" fontId="58" fillId="33" borderId="0" xfId="257" applyFont="1" applyFill="1" applyBorder="1" applyAlignment="1">
      <alignment horizontal="left" vertical="center"/>
    </xf>
    <xf numFmtId="49" fontId="19" fillId="0" borderId="0" xfId="43" applyNumberFormat="1" applyFont="1" applyBorder="1" applyAlignment="1">
      <alignment vertical="center"/>
    </xf>
    <xf numFmtId="0" fontId="64" fillId="0" borderId="0" xfId="0" applyFont="1">
      <alignment vertical="center"/>
    </xf>
    <xf numFmtId="49" fontId="19" fillId="0" borderId="0" xfId="43" applyNumberFormat="1" applyFont="1" applyAlignment="1">
      <alignment vertical="center"/>
    </xf>
    <xf numFmtId="49" fontId="19" fillId="0" borderId="0" xfId="43" applyNumberFormat="1" applyFont="1" applyAlignment="1">
      <alignment horizontal="center" vertical="center" wrapText="1"/>
    </xf>
    <xf numFmtId="176" fontId="19" fillId="0" borderId="0" xfId="43" applyNumberFormat="1" applyFont="1" applyAlignment="1">
      <alignment horizontal="center" vertical="center" wrapText="1"/>
    </xf>
    <xf numFmtId="49" fontId="19" fillId="33" borderId="10" xfId="43" applyNumberFormat="1" applyFont="1" applyFill="1" applyBorder="1" applyAlignment="1">
      <alignment horizontal="center" vertical="center" wrapText="1"/>
    </xf>
    <xf numFmtId="0" fontId="58" fillId="33" borderId="10" xfId="257" applyFont="1" applyFill="1" applyBorder="1" applyAlignment="1">
      <alignment horizontal="center" vertical="center" wrapText="1"/>
    </xf>
    <xf numFmtId="176" fontId="19" fillId="0" borderId="10" xfId="43" applyNumberFormat="1" applyFont="1" applyBorder="1" applyAlignment="1">
      <alignment horizontal="center" vertical="center" wrapText="1"/>
    </xf>
    <xf numFmtId="176" fontId="19" fillId="0" borderId="10" xfId="43" applyNumberFormat="1" applyFont="1" applyBorder="1" applyAlignment="1">
      <alignment horizontal="center" vertical="center"/>
    </xf>
    <xf numFmtId="49" fontId="19" fillId="0" borderId="10" xfId="43" applyNumberFormat="1" applyFont="1" applyBorder="1" applyAlignment="1">
      <alignment vertical="center"/>
    </xf>
    <xf numFmtId="49" fontId="19" fillId="0" borderId="10" xfId="43" applyNumberFormat="1" applyFont="1" applyBorder="1" applyAlignment="1">
      <alignment horizontal="center" vertical="center" wrapText="1"/>
    </xf>
    <xf numFmtId="49" fontId="19" fillId="0" borderId="10" xfId="43" applyNumberFormat="1" applyFont="1" applyBorder="1" applyAlignment="1">
      <alignment vertical="center" wrapText="1"/>
    </xf>
    <xf numFmtId="0" fontId="65" fillId="0" borderId="10" xfId="0" applyFont="1" applyBorder="1">
      <alignment vertical="center"/>
    </xf>
    <xf numFmtId="0" fontId="0" fillId="0" borderId="10" xfId="0" applyBorder="1">
      <alignment vertical="center"/>
    </xf>
    <xf numFmtId="0" fontId="19" fillId="0" borderId="10" xfId="43" applyNumberFormat="1" applyFont="1" applyBorder="1" applyAlignment="1">
      <alignment vertical="center" wrapText="1"/>
    </xf>
    <xf numFmtId="49" fontId="19" fillId="0" borderId="0" xfId="43" applyNumberFormat="1" applyFont="1" applyAlignment="1">
      <alignment horizontal="center" vertical="center"/>
    </xf>
    <xf numFmtId="0" fontId="0" fillId="34" borderId="10" xfId="0" applyFont="1" applyFill="1" applyBorder="1" applyAlignment="1">
      <alignment horizontal="center" vertical="center"/>
    </xf>
    <xf numFmtId="0" fontId="0" fillId="0" borderId="10" xfId="0" applyBorder="1" applyAlignment="1">
      <alignment horizontal="center" vertical="center"/>
    </xf>
  </cellXfs>
  <cellStyles count="266">
    <cellStyle name="20% - 강조색1 2" xfId="20"/>
    <cellStyle name="20% - 강조색1 2 2" xfId="45"/>
    <cellStyle name="20% - 강조색1 3" xfId="46"/>
    <cellStyle name="20% - 강조색1 4" xfId="47"/>
    <cellStyle name="20% - 강조색1 5" xfId="48"/>
    <cellStyle name="20% - 강조색1 6" xfId="44"/>
    <cellStyle name="20% - 강조색2 2" xfId="24"/>
    <cellStyle name="20% - 강조색2 2 2" xfId="50"/>
    <cellStyle name="20% - 강조색2 3" xfId="51"/>
    <cellStyle name="20% - 강조색2 4" xfId="52"/>
    <cellStyle name="20% - 강조색2 5" xfId="53"/>
    <cellStyle name="20% - 강조색2 6" xfId="49"/>
    <cellStyle name="20% - 강조색3 2" xfId="28"/>
    <cellStyle name="20% - 강조색3 2 2" xfId="55"/>
    <cellStyle name="20% - 강조색3 3" xfId="56"/>
    <cellStyle name="20% - 강조색3 4" xfId="57"/>
    <cellStyle name="20% - 강조색3 5" xfId="58"/>
    <cellStyle name="20% - 강조색3 6" xfId="54"/>
    <cellStyle name="20% - 강조색4 2" xfId="32"/>
    <cellStyle name="20% - 강조색4 2 2" xfId="60"/>
    <cellStyle name="20% - 강조색4 3" xfId="61"/>
    <cellStyle name="20% - 강조색4 4" xfId="62"/>
    <cellStyle name="20% - 강조색4 5" xfId="63"/>
    <cellStyle name="20% - 강조색4 6" xfId="59"/>
    <cellStyle name="20% - 강조색5 2" xfId="36"/>
    <cellStyle name="20% - 강조색5 2 2" xfId="65"/>
    <cellStyle name="20% - 강조색5 3" xfId="66"/>
    <cellStyle name="20% - 강조색5 4" xfId="67"/>
    <cellStyle name="20% - 강조색5 5" xfId="68"/>
    <cellStyle name="20% - 강조색5 6" xfId="64"/>
    <cellStyle name="20% - 강조색6 2" xfId="40"/>
    <cellStyle name="20% - 강조색6 2 2" xfId="70"/>
    <cellStyle name="20% - 강조색6 3" xfId="71"/>
    <cellStyle name="20% - 강조색6 4" xfId="72"/>
    <cellStyle name="20% - 강조색6 5" xfId="73"/>
    <cellStyle name="20% - 강조색6 6" xfId="69"/>
    <cellStyle name="40% - 강조색1 2" xfId="21"/>
    <cellStyle name="40% - 강조색1 2 2" xfId="75"/>
    <cellStyle name="40% - 강조색1 3" xfId="76"/>
    <cellStyle name="40% - 강조색1 4" xfId="77"/>
    <cellStyle name="40% - 강조색1 5" xfId="78"/>
    <cellStyle name="40% - 강조색1 6" xfId="74"/>
    <cellStyle name="40% - 강조색2 2" xfId="25"/>
    <cellStyle name="40% - 강조색2 2 2" xfId="80"/>
    <cellStyle name="40% - 강조색2 3" xfId="81"/>
    <cellStyle name="40% - 강조색2 4" xfId="82"/>
    <cellStyle name="40% - 강조색2 5" xfId="83"/>
    <cellStyle name="40% - 강조색2 6" xfId="79"/>
    <cellStyle name="40% - 강조색3 2" xfId="29"/>
    <cellStyle name="40% - 강조색3 2 2" xfId="85"/>
    <cellStyle name="40% - 강조색3 3" xfId="86"/>
    <cellStyle name="40% - 강조색3 4" xfId="87"/>
    <cellStyle name="40% - 강조색3 5" xfId="88"/>
    <cellStyle name="40% - 강조색3 6" xfId="84"/>
    <cellStyle name="40% - 강조색4 2" xfId="33"/>
    <cellStyle name="40% - 강조색4 2 2" xfId="90"/>
    <cellStyle name="40% - 강조색4 3" xfId="91"/>
    <cellStyle name="40% - 강조색4 4" xfId="92"/>
    <cellStyle name="40% - 강조색4 5" xfId="93"/>
    <cellStyle name="40% - 강조색4 6" xfId="89"/>
    <cellStyle name="40% - 강조색5 2" xfId="37"/>
    <cellStyle name="40% - 강조색5 2 2" xfId="95"/>
    <cellStyle name="40% - 강조색5 3" xfId="96"/>
    <cellStyle name="40% - 강조색5 4" xfId="97"/>
    <cellStyle name="40% - 강조색5 5" xfId="98"/>
    <cellStyle name="40% - 강조색5 6" xfId="94"/>
    <cellStyle name="40% - 강조색6 2" xfId="41"/>
    <cellStyle name="40% - 강조색6 2 2" xfId="100"/>
    <cellStyle name="40% - 강조색6 3" xfId="101"/>
    <cellStyle name="40% - 강조색6 4" xfId="102"/>
    <cellStyle name="40% - 강조색6 5" xfId="103"/>
    <cellStyle name="40% - 강조색6 6" xfId="99"/>
    <cellStyle name="60% - 강조색1 2" xfId="22"/>
    <cellStyle name="60% - 강조색1 2 2" xfId="105"/>
    <cellStyle name="60% - 강조색1 3" xfId="106"/>
    <cellStyle name="60% - 강조색1 4" xfId="107"/>
    <cellStyle name="60% - 강조색1 5" xfId="108"/>
    <cellStyle name="60% - 강조색1 6" xfId="104"/>
    <cellStyle name="60% - 강조색2 2" xfId="26"/>
    <cellStyle name="60% - 강조색2 2 2" xfId="110"/>
    <cellStyle name="60% - 강조색2 3" xfId="111"/>
    <cellStyle name="60% - 강조색2 4" xfId="112"/>
    <cellStyle name="60% - 강조색2 5" xfId="113"/>
    <cellStyle name="60% - 강조색2 6" xfId="109"/>
    <cellStyle name="60% - 강조색3 2" xfId="30"/>
    <cellStyle name="60% - 강조색3 2 2" xfId="115"/>
    <cellStyle name="60% - 강조색3 3" xfId="116"/>
    <cellStyle name="60% - 강조색3 4" xfId="117"/>
    <cellStyle name="60% - 강조색3 5" xfId="118"/>
    <cellStyle name="60% - 강조색3 6" xfId="114"/>
    <cellStyle name="60% - 강조색4 2" xfId="34"/>
    <cellStyle name="60% - 강조색4 2 2" xfId="120"/>
    <cellStyle name="60% - 강조색4 3" xfId="121"/>
    <cellStyle name="60% - 강조색4 4" xfId="122"/>
    <cellStyle name="60% - 강조색4 5" xfId="123"/>
    <cellStyle name="60% - 강조색4 6" xfId="119"/>
    <cellStyle name="60% - 강조색5 2" xfId="38"/>
    <cellStyle name="60% - 강조색5 2 2" xfId="125"/>
    <cellStyle name="60% - 강조색5 3" xfId="126"/>
    <cellStyle name="60% - 강조색5 4" xfId="127"/>
    <cellStyle name="60% - 강조색5 5" xfId="128"/>
    <cellStyle name="60% - 강조색5 6" xfId="124"/>
    <cellStyle name="60% - 강조색6 2" xfId="42"/>
    <cellStyle name="60% - 강조색6 2 2" xfId="130"/>
    <cellStyle name="60% - 강조색6 3" xfId="131"/>
    <cellStyle name="60% - 강조색6 4" xfId="132"/>
    <cellStyle name="60% - 강조색6 5" xfId="133"/>
    <cellStyle name="60% - 강조색6 6" xfId="129"/>
    <cellStyle name="강조색1 2" xfId="19"/>
    <cellStyle name="강조색1 2 2" xfId="135"/>
    <cellStyle name="강조색1 3" xfId="136"/>
    <cellStyle name="강조색1 4" xfId="137"/>
    <cellStyle name="강조색1 5" xfId="138"/>
    <cellStyle name="강조색1 6" xfId="134"/>
    <cellStyle name="강조색2 2" xfId="23"/>
    <cellStyle name="강조색2 2 2" xfId="140"/>
    <cellStyle name="강조색2 3" xfId="141"/>
    <cellStyle name="강조색2 4" xfId="142"/>
    <cellStyle name="강조색2 5" xfId="143"/>
    <cellStyle name="강조색2 6" xfId="139"/>
    <cellStyle name="강조색3 2" xfId="27"/>
    <cellStyle name="강조색3 2 2" xfId="145"/>
    <cellStyle name="강조색3 3" xfId="146"/>
    <cellStyle name="강조색3 4" xfId="147"/>
    <cellStyle name="강조색3 5" xfId="148"/>
    <cellStyle name="강조색3 6" xfId="144"/>
    <cellStyle name="강조색4 2" xfId="31"/>
    <cellStyle name="강조색4 2 2" xfId="150"/>
    <cellStyle name="강조색4 3" xfId="151"/>
    <cellStyle name="강조색4 4" xfId="152"/>
    <cellStyle name="강조색4 5" xfId="153"/>
    <cellStyle name="강조색4 6" xfId="149"/>
    <cellStyle name="강조색5 2" xfId="35"/>
    <cellStyle name="강조색5 2 2" xfId="155"/>
    <cellStyle name="강조색5 3" xfId="156"/>
    <cellStyle name="강조색5 4" xfId="157"/>
    <cellStyle name="강조색5 5" xfId="158"/>
    <cellStyle name="강조색5 6" xfId="154"/>
    <cellStyle name="강조색6 2" xfId="39"/>
    <cellStyle name="강조색6 2 2" xfId="160"/>
    <cellStyle name="강조색6 3" xfId="161"/>
    <cellStyle name="강조색6 4" xfId="162"/>
    <cellStyle name="강조색6 5" xfId="163"/>
    <cellStyle name="강조색6 6" xfId="159"/>
    <cellStyle name="경고문 2" xfId="15"/>
    <cellStyle name="경고문 2 2" xfId="165"/>
    <cellStyle name="경고문 3" xfId="166"/>
    <cellStyle name="경고문 4" xfId="167"/>
    <cellStyle name="경고문 5" xfId="168"/>
    <cellStyle name="경고문 6" xfId="164"/>
    <cellStyle name="계산 2" xfId="12"/>
    <cellStyle name="계산 2 2" xfId="170"/>
    <cellStyle name="계산 3" xfId="171"/>
    <cellStyle name="계산 4" xfId="172"/>
    <cellStyle name="계산 5" xfId="173"/>
    <cellStyle name="계산 6" xfId="169"/>
    <cellStyle name="나쁨 2" xfId="8"/>
    <cellStyle name="나쁨 2 2" xfId="175"/>
    <cellStyle name="나쁨 3" xfId="176"/>
    <cellStyle name="나쁨 4" xfId="177"/>
    <cellStyle name="나쁨 5" xfId="178"/>
    <cellStyle name="나쁨 6" xfId="174"/>
    <cellStyle name="메모 2" xfId="16"/>
    <cellStyle name="메모 2 2" xfId="180"/>
    <cellStyle name="메모 3" xfId="181"/>
    <cellStyle name="메모 4" xfId="182"/>
    <cellStyle name="메모 5" xfId="183"/>
    <cellStyle name="메모 6" xfId="179"/>
    <cellStyle name="보통 2" xfId="9"/>
    <cellStyle name="보통 2 2" xfId="185"/>
    <cellStyle name="보통 3" xfId="186"/>
    <cellStyle name="보통 4" xfId="187"/>
    <cellStyle name="보통 5" xfId="188"/>
    <cellStyle name="보통 6" xfId="184"/>
    <cellStyle name="설명 텍스트 2" xfId="17"/>
    <cellStyle name="설명 텍스트 2 2" xfId="190"/>
    <cellStyle name="설명 텍스트 3" xfId="191"/>
    <cellStyle name="설명 텍스트 4" xfId="192"/>
    <cellStyle name="설명 텍스트 5" xfId="193"/>
    <cellStyle name="설명 텍스트 6" xfId="189"/>
    <cellStyle name="셀 확인 2" xfId="14"/>
    <cellStyle name="셀 확인 2 2" xfId="195"/>
    <cellStyle name="셀 확인 3" xfId="196"/>
    <cellStyle name="셀 확인 4" xfId="197"/>
    <cellStyle name="셀 확인 5" xfId="198"/>
    <cellStyle name="셀 확인 6" xfId="194"/>
    <cellStyle name="연결된 셀 2" xfId="13"/>
    <cellStyle name="연결된 셀 2 2" xfId="200"/>
    <cellStyle name="연결된 셀 3" xfId="201"/>
    <cellStyle name="연결된 셀 4" xfId="202"/>
    <cellStyle name="연결된 셀 5" xfId="203"/>
    <cellStyle name="연결된 셀 6" xfId="199"/>
    <cellStyle name="요약 2" xfId="18"/>
    <cellStyle name="요약 2 2" xfId="205"/>
    <cellStyle name="요약 3" xfId="206"/>
    <cellStyle name="요약 4" xfId="207"/>
    <cellStyle name="요약 5" xfId="208"/>
    <cellStyle name="요약 6" xfId="204"/>
    <cellStyle name="입력 2" xfId="10"/>
    <cellStyle name="입력 2 2" xfId="210"/>
    <cellStyle name="입력 3" xfId="211"/>
    <cellStyle name="입력 4" xfId="212"/>
    <cellStyle name="입력 5" xfId="213"/>
    <cellStyle name="입력 6" xfId="209"/>
    <cellStyle name="제목 1" xfId="1" builtinId="16" customBuiltin="1"/>
    <cellStyle name="제목 1 2" xfId="216"/>
    <cellStyle name="제목 1 3" xfId="217"/>
    <cellStyle name="제목 1 4" xfId="218"/>
    <cellStyle name="제목 1 5" xfId="219"/>
    <cellStyle name="제목 1 6" xfId="215"/>
    <cellStyle name="제목 2" xfId="2" builtinId="17" customBuiltin="1"/>
    <cellStyle name="제목 2 2" xfId="221"/>
    <cellStyle name="제목 2 3" xfId="222"/>
    <cellStyle name="제목 2 4" xfId="223"/>
    <cellStyle name="제목 2 5" xfId="224"/>
    <cellStyle name="제목 2 6" xfId="220"/>
    <cellStyle name="제목 3" xfId="3" builtinId="18" customBuiltin="1"/>
    <cellStyle name="제목 3 2" xfId="226"/>
    <cellStyle name="제목 3 3" xfId="227"/>
    <cellStyle name="제목 3 4" xfId="228"/>
    <cellStyle name="제목 3 5" xfId="229"/>
    <cellStyle name="제목 3 6" xfId="225"/>
    <cellStyle name="제목 4" xfId="4" builtinId="19" customBuiltin="1"/>
    <cellStyle name="제목 4 2" xfId="231"/>
    <cellStyle name="제목 4 3" xfId="232"/>
    <cellStyle name="제목 4 4" xfId="233"/>
    <cellStyle name="제목 4 5" xfId="234"/>
    <cellStyle name="제목 4 6" xfId="230"/>
    <cellStyle name="제목 5" xfId="6"/>
    <cellStyle name="제목 5 2" xfId="235"/>
    <cellStyle name="제목 6" xfId="236"/>
    <cellStyle name="제목 7" xfId="237"/>
    <cellStyle name="제목 8" xfId="238"/>
    <cellStyle name="제목 9" xfId="214"/>
    <cellStyle name="좋음 2" xfId="7"/>
    <cellStyle name="좋음 2 2" xfId="240"/>
    <cellStyle name="좋음 3" xfId="241"/>
    <cellStyle name="좋음 4" xfId="242"/>
    <cellStyle name="좋음 5" xfId="243"/>
    <cellStyle name="좋음 6" xfId="239"/>
    <cellStyle name="출력 2" xfId="11"/>
    <cellStyle name="출력 2 2" xfId="245"/>
    <cellStyle name="출력 3" xfId="246"/>
    <cellStyle name="출력 4" xfId="247"/>
    <cellStyle name="출력 5" xfId="248"/>
    <cellStyle name="출력 6" xfId="244"/>
    <cellStyle name="표준" xfId="0" builtinId="0"/>
    <cellStyle name="표준 10" xfId="43"/>
    <cellStyle name="표준 10 2" xfId="265"/>
    <cellStyle name="표준 11" xfId="264"/>
    <cellStyle name="표준 2" xfId="5"/>
    <cellStyle name="표준 2 2" xfId="250"/>
    <cellStyle name="표준 2 3" xfId="251"/>
    <cellStyle name="표준 2 4" xfId="252"/>
    <cellStyle name="표준 2 5" xfId="253"/>
    <cellStyle name="표준 2 6" xfId="249"/>
    <cellStyle name="표준 3" xfId="254"/>
    <cellStyle name="표준 3 2" xfId="255"/>
    <cellStyle name="표준 3 3" xfId="256"/>
    <cellStyle name="표준 4" xfId="257"/>
    <cellStyle name="표준 5" xfId="258"/>
    <cellStyle name="표준 6" xfId="259"/>
    <cellStyle name="표준 7" xfId="260"/>
    <cellStyle name="표준 8" xfId="261"/>
    <cellStyle name="표준 9" xfId="262"/>
    <cellStyle name="하이퍼링크 2" xfId="2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
  <sheetViews>
    <sheetView tabSelected="1" zoomScaleNormal="100" workbookViewId="0">
      <pane xSplit="1" ySplit="1" topLeftCell="B2" activePane="bottomRight" state="frozen"/>
      <selection pane="topRight" activeCell="B1" sqref="B1"/>
      <selection pane="bottomLeft" activeCell="A4" sqref="A4"/>
      <selection pane="bottomRight" activeCell="C4" sqref="C4"/>
    </sheetView>
  </sheetViews>
  <sheetFormatPr defaultColWidth="9.140625" defaultRowHeight="13.5"/>
  <cols>
    <col min="1" max="1" width="5.7109375" style="40" bestFit="1" customWidth="1"/>
    <col min="2" max="2" width="10.42578125" style="39" bestFit="1" customWidth="1"/>
    <col min="3" max="3" width="17.42578125" style="3" bestFit="1" customWidth="1"/>
    <col min="4" max="4" width="15.28515625" style="3" bestFit="1" customWidth="1"/>
    <col min="5" max="7" width="7.28515625" style="39" bestFit="1" customWidth="1"/>
    <col min="8" max="9" width="3.5703125" style="39" bestFit="1" customWidth="1"/>
    <col min="10" max="11" width="10.85546875" style="39" customWidth="1"/>
    <col min="12" max="12" width="16.28515625" style="3" customWidth="1"/>
    <col min="13" max="13" width="23" style="3" customWidth="1"/>
    <col min="14" max="14" width="23.140625" style="3" customWidth="1"/>
    <col min="15" max="15" width="20.7109375" style="3" customWidth="1"/>
    <col min="16" max="16" width="10.85546875" style="3" customWidth="1"/>
    <col min="17" max="17" width="34.85546875" style="3" customWidth="1"/>
    <col min="18" max="18" width="37" style="38" customWidth="1"/>
    <col min="19" max="19" width="26.85546875" style="3" customWidth="1"/>
    <col min="20" max="20" width="44.28515625" style="3" customWidth="1"/>
    <col min="21" max="21" width="11" style="3" customWidth="1"/>
    <col min="22" max="22" width="11" style="2" bestFit="1" customWidth="1"/>
    <col min="23" max="16384" width="9.140625" style="2"/>
  </cols>
  <sheetData>
    <row r="1" spans="1:22" s="4" customFormat="1">
      <c r="A1" s="5" t="s">
        <v>18</v>
      </c>
      <c r="B1" s="42" t="s">
        <v>201</v>
      </c>
      <c r="C1" s="5" t="s">
        <v>30</v>
      </c>
      <c r="D1" s="42" t="s">
        <v>21</v>
      </c>
      <c r="E1" s="42" t="s">
        <v>31</v>
      </c>
      <c r="F1" s="42" t="s">
        <v>32</v>
      </c>
      <c r="G1" s="42" t="s">
        <v>33</v>
      </c>
      <c r="H1" s="42" t="s">
        <v>22</v>
      </c>
      <c r="I1" s="42" t="s">
        <v>23</v>
      </c>
      <c r="J1" s="41" t="s">
        <v>8</v>
      </c>
      <c r="K1" s="41" t="s">
        <v>9</v>
      </c>
      <c r="L1" s="41" t="s">
        <v>15</v>
      </c>
      <c r="M1" s="41" t="s">
        <v>10</v>
      </c>
      <c r="N1" s="41" t="s">
        <v>24</v>
      </c>
      <c r="O1" s="41" t="s">
        <v>11</v>
      </c>
      <c r="P1" s="41" t="s">
        <v>12</v>
      </c>
      <c r="Q1" s="42" t="s">
        <v>16</v>
      </c>
      <c r="R1" s="41" t="s">
        <v>19</v>
      </c>
      <c r="S1" s="42" t="s">
        <v>17</v>
      </c>
      <c r="T1" s="42" t="s">
        <v>1</v>
      </c>
      <c r="U1" s="10" t="s">
        <v>189</v>
      </c>
      <c r="V1" s="10" t="s">
        <v>190</v>
      </c>
    </row>
    <row r="2" spans="1:22">
      <c r="A2" s="43">
        <v>1</v>
      </c>
      <c r="B2" s="44" t="s">
        <v>176</v>
      </c>
      <c r="C2" s="45" t="s">
        <v>203</v>
      </c>
      <c r="D2" s="45" t="s">
        <v>178</v>
      </c>
      <c r="E2" s="46" t="s">
        <v>124</v>
      </c>
      <c r="F2" s="46" t="s">
        <v>172</v>
      </c>
      <c r="G2" s="46" t="s">
        <v>174</v>
      </c>
      <c r="H2" s="46" t="s">
        <v>125</v>
      </c>
      <c r="I2" s="46" t="s">
        <v>125</v>
      </c>
      <c r="J2" s="46">
        <v>1</v>
      </c>
      <c r="K2" s="46">
        <v>8</v>
      </c>
      <c r="L2" s="45" t="s">
        <v>127</v>
      </c>
      <c r="M2" s="45"/>
      <c r="N2" s="45" t="s">
        <v>128</v>
      </c>
      <c r="O2" s="45" t="s">
        <v>128</v>
      </c>
      <c r="P2" s="47"/>
      <c r="Q2" s="45" t="s">
        <v>151</v>
      </c>
      <c r="R2" s="48" t="s">
        <v>161</v>
      </c>
      <c r="S2" s="47" t="s">
        <v>179</v>
      </c>
      <c r="T2" s="49" t="s">
        <v>191</v>
      </c>
      <c r="U2" s="51">
        <f xml:space="preserve"> LEN(Q2)-LEN(SUBSTITUTE(Q2,";",""))</f>
        <v>3</v>
      </c>
      <c r="V2" s="51">
        <f xml:space="preserve"> LEN(R2)-LEN(SUBSTITUTE(R2,";",""))</f>
        <v>3</v>
      </c>
    </row>
    <row r="3" spans="1:22">
      <c r="A3" s="43">
        <v>2</v>
      </c>
      <c r="B3" s="44" t="s">
        <v>176</v>
      </c>
      <c r="C3" s="45" t="s">
        <v>203</v>
      </c>
      <c r="D3" s="45" t="s">
        <v>178</v>
      </c>
      <c r="E3" s="46" t="s">
        <v>124</v>
      </c>
      <c r="F3" s="46" t="s">
        <v>172</v>
      </c>
      <c r="G3" s="46" t="s">
        <v>174</v>
      </c>
      <c r="H3" s="46" t="s">
        <v>125</v>
      </c>
      <c r="I3" s="46" t="s">
        <v>125</v>
      </c>
      <c r="J3" s="46">
        <v>9</v>
      </c>
      <c r="K3" s="46">
        <v>16</v>
      </c>
      <c r="L3" s="45" t="s">
        <v>129</v>
      </c>
      <c r="M3" s="45"/>
      <c r="N3" s="45" t="s">
        <v>130</v>
      </c>
      <c r="O3" s="45" t="s">
        <v>131</v>
      </c>
      <c r="P3" s="47"/>
      <c r="Q3" s="45" t="s">
        <v>152</v>
      </c>
      <c r="R3" s="48" t="s">
        <v>162</v>
      </c>
      <c r="S3" s="50" t="s">
        <v>180</v>
      </c>
      <c r="T3" s="49" t="s">
        <v>192</v>
      </c>
      <c r="U3" s="51">
        <f t="shared" ref="U3:U11" si="0" xml:space="preserve"> LEN(Q3)-LEN(SUBSTITUTE(Q3,";",""))</f>
        <v>2</v>
      </c>
      <c r="V3" s="51">
        <f t="shared" ref="V3:V11" si="1" xml:space="preserve"> LEN(R3)-LEN(SUBSTITUTE(R3,";",""))</f>
        <v>2</v>
      </c>
    </row>
    <row r="4" spans="1:22">
      <c r="A4" s="43">
        <v>3</v>
      </c>
      <c r="B4" s="44" t="s">
        <v>175</v>
      </c>
      <c r="C4" s="45" t="s">
        <v>202</v>
      </c>
      <c r="D4" s="45" t="s">
        <v>177</v>
      </c>
      <c r="E4" s="46" t="s">
        <v>123</v>
      </c>
      <c r="F4" s="46" t="s">
        <v>171</v>
      </c>
      <c r="G4" s="46" t="s">
        <v>173</v>
      </c>
      <c r="H4" s="46" t="s">
        <v>26</v>
      </c>
      <c r="I4" s="46" t="s">
        <v>26</v>
      </c>
      <c r="J4" s="46">
        <v>17</v>
      </c>
      <c r="K4" s="46">
        <v>24</v>
      </c>
      <c r="L4" s="45" t="s">
        <v>132</v>
      </c>
      <c r="M4" s="45"/>
      <c r="N4" s="45" t="s">
        <v>133</v>
      </c>
      <c r="O4" s="45" t="s">
        <v>133</v>
      </c>
      <c r="P4" s="47"/>
      <c r="Q4" s="45" t="s">
        <v>153</v>
      </c>
      <c r="R4" s="48" t="s">
        <v>163</v>
      </c>
      <c r="S4" s="50" t="s">
        <v>181</v>
      </c>
      <c r="T4" s="49" t="s">
        <v>193</v>
      </c>
      <c r="U4" s="51">
        <f t="shared" si="0"/>
        <v>1</v>
      </c>
      <c r="V4" s="51">
        <f t="shared" si="1"/>
        <v>1</v>
      </c>
    </row>
    <row r="5" spans="1:22">
      <c r="A5" s="43">
        <v>4</v>
      </c>
      <c r="B5" s="44" t="s">
        <v>175</v>
      </c>
      <c r="C5" s="45" t="s">
        <v>202</v>
      </c>
      <c r="D5" s="45" t="s">
        <v>177</v>
      </c>
      <c r="E5" s="46" t="s">
        <v>123</v>
      </c>
      <c r="F5" s="46" t="s">
        <v>171</v>
      </c>
      <c r="G5" s="46" t="s">
        <v>173</v>
      </c>
      <c r="H5" s="46" t="s">
        <v>26</v>
      </c>
      <c r="I5" s="46" t="s">
        <v>26</v>
      </c>
      <c r="J5" s="46">
        <v>25</v>
      </c>
      <c r="K5" s="46">
        <v>32</v>
      </c>
      <c r="L5" s="45" t="s">
        <v>134</v>
      </c>
      <c r="M5" s="45"/>
      <c r="N5" s="45" t="s">
        <v>135</v>
      </c>
      <c r="O5" s="45" t="s">
        <v>136</v>
      </c>
      <c r="P5" s="47"/>
      <c r="Q5" s="45" t="s">
        <v>154</v>
      </c>
      <c r="R5" s="48" t="s">
        <v>164</v>
      </c>
      <c r="S5" s="50" t="s">
        <v>182</v>
      </c>
      <c r="T5" s="49" t="s">
        <v>194</v>
      </c>
      <c r="U5" s="51">
        <f t="shared" si="0"/>
        <v>3</v>
      </c>
      <c r="V5" s="51">
        <f t="shared" si="1"/>
        <v>3</v>
      </c>
    </row>
    <row r="6" spans="1:22">
      <c r="A6" s="43">
        <v>5</v>
      </c>
      <c r="B6" s="44" t="s">
        <v>175</v>
      </c>
      <c r="C6" s="45" t="s">
        <v>202</v>
      </c>
      <c r="D6" s="45" t="s">
        <v>177</v>
      </c>
      <c r="E6" s="46" t="s">
        <v>123</v>
      </c>
      <c r="F6" s="46" t="s">
        <v>171</v>
      </c>
      <c r="G6" s="46" t="s">
        <v>173</v>
      </c>
      <c r="H6" s="46" t="s">
        <v>26</v>
      </c>
      <c r="I6" s="46" t="s">
        <v>26</v>
      </c>
      <c r="J6" s="46">
        <v>33</v>
      </c>
      <c r="K6" s="46">
        <v>40</v>
      </c>
      <c r="L6" s="45" t="s">
        <v>137</v>
      </c>
      <c r="M6" s="45"/>
      <c r="N6" s="45" t="s">
        <v>138</v>
      </c>
      <c r="O6" s="45" t="s">
        <v>139</v>
      </c>
      <c r="P6" s="47"/>
      <c r="Q6" s="45" t="s">
        <v>155</v>
      </c>
      <c r="R6" s="48" t="s">
        <v>165</v>
      </c>
      <c r="S6" s="50" t="s">
        <v>183</v>
      </c>
      <c r="T6" s="49" t="s">
        <v>195</v>
      </c>
      <c r="U6" s="51">
        <f t="shared" si="0"/>
        <v>1</v>
      </c>
      <c r="V6" s="51">
        <f t="shared" si="1"/>
        <v>1</v>
      </c>
    </row>
    <row r="7" spans="1:22">
      <c r="A7" s="43">
        <v>6</v>
      </c>
      <c r="B7" s="44" t="s">
        <v>175</v>
      </c>
      <c r="C7" s="45" t="s">
        <v>202</v>
      </c>
      <c r="D7" s="45" t="s">
        <v>177</v>
      </c>
      <c r="E7" s="46" t="s">
        <v>123</v>
      </c>
      <c r="F7" s="46" t="s">
        <v>171</v>
      </c>
      <c r="G7" s="46" t="s">
        <v>173</v>
      </c>
      <c r="H7" s="46" t="s">
        <v>26</v>
      </c>
      <c r="I7" s="46" t="s">
        <v>26</v>
      </c>
      <c r="J7" s="46">
        <v>41</v>
      </c>
      <c r="K7" s="46">
        <v>48</v>
      </c>
      <c r="L7" s="45" t="s">
        <v>140</v>
      </c>
      <c r="M7" s="45"/>
      <c r="N7" s="45" t="s">
        <v>141</v>
      </c>
      <c r="O7" s="45" t="s">
        <v>141</v>
      </c>
      <c r="P7" s="47"/>
      <c r="Q7" s="45" t="s">
        <v>156</v>
      </c>
      <c r="R7" s="48" t="s">
        <v>166</v>
      </c>
      <c r="S7" s="50" t="s">
        <v>184</v>
      </c>
      <c r="T7" s="49" t="s">
        <v>196</v>
      </c>
      <c r="U7" s="51">
        <f t="shared" si="0"/>
        <v>1</v>
      </c>
      <c r="V7" s="51">
        <f t="shared" si="1"/>
        <v>1</v>
      </c>
    </row>
    <row r="8" spans="1:22">
      <c r="A8" s="43">
        <v>7</v>
      </c>
      <c r="B8" s="44" t="s">
        <v>175</v>
      </c>
      <c r="C8" s="45" t="s">
        <v>202</v>
      </c>
      <c r="D8" s="45" t="s">
        <v>177</v>
      </c>
      <c r="E8" s="46" t="s">
        <v>123</v>
      </c>
      <c r="F8" s="46" t="s">
        <v>171</v>
      </c>
      <c r="G8" s="46" t="s">
        <v>173</v>
      </c>
      <c r="H8" s="46" t="s">
        <v>26</v>
      </c>
      <c r="I8" s="46" t="s">
        <v>26</v>
      </c>
      <c r="J8" s="46">
        <v>49</v>
      </c>
      <c r="K8" s="46">
        <v>56</v>
      </c>
      <c r="L8" s="45" t="s">
        <v>142</v>
      </c>
      <c r="M8" s="45"/>
      <c r="N8" s="45" t="s">
        <v>143</v>
      </c>
      <c r="O8" s="45" t="s">
        <v>143</v>
      </c>
      <c r="P8" s="47"/>
      <c r="Q8" s="45" t="s">
        <v>157</v>
      </c>
      <c r="R8" s="48" t="s">
        <v>167</v>
      </c>
      <c r="S8" s="50" t="s">
        <v>185</v>
      </c>
      <c r="T8" s="49" t="s">
        <v>197</v>
      </c>
      <c r="U8" s="51">
        <f t="shared" si="0"/>
        <v>1</v>
      </c>
      <c r="V8" s="51">
        <f t="shared" si="1"/>
        <v>1</v>
      </c>
    </row>
    <row r="9" spans="1:22">
      <c r="A9" s="43">
        <v>8</v>
      </c>
      <c r="B9" s="44" t="s">
        <v>175</v>
      </c>
      <c r="C9" s="45" t="s">
        <v>202</v>
      </c>
      <c r="D9" s="45" t="s">
        <v>177</v>
      </c>
      <c r="E9" s="46" t="s">
        <v>123</v>
      </c>
      <c r="F9" s="46" t="s">
        <v>171</v>
      </c>
      <c r="G9" s="46" t="s">
        <v>173</v>
      </c>
      <c r="H9" s="46" t="s">
        <v>26</v>
      </c>
      <c r="I9" s="46" t="s">
        <v>26</v>
      </c>
      <c r="J9" s="46">
        <v>57</v>
      </c>
      <c r="K9" s="46">
        <v>64</v>
      </c>
      <c r="L9" s="45" t="s">
        <v>144</v>
      </c>
      <c r="M9" s="45"/>
      <c r="N9" s="45" t="s">
        <v>145</v>
      </c>
      <c r="O9" s="45" t="s">
        <v>146</v>
      </c>
      <c r="P9" s="47"/>
      <c r="Q9" s="45" t="s">
        <v>158</v>
      </c>
      <c r="R9" s="48" t="s">
        <v>168</v>
      </c>
      <c r="S9" s="50" t="s">
        <v>186</v>
      </c>
      <c r="T9" s="49" t="s">
        <v>198</v>
      </c>
      <c r="U9" s="51">
        <f t="shared" si="0"/>
        <v>3</v>
      </c>
      <c r="V9" s="51">
        <f t="shared" si="1"/>
        <v>3</v>
      </c>
    </row>
    <row r="10" spans="1:22">
      <c r="A10" s="43">
        <v>9</v>
      </c>
      <c r="B10" s="44" t="s">
        <v>175</v>
      </c>
      <c r="C10" s="45" t="s">
        <v>202</v>
      </c>
      <c r="D10" s="45" t="s">
        <v>177</v>
      </c>
      <c r="E10" s="46" t="s">
        <v>123</v>
      </c>
      <c r="F10" s="46" t="s">
        <v>171</v>
      </c>
      <c r="G10" s="46" t="s">
        <v>173</v>
      </c>
      <c r="H10" s="46" t="s">
        <v>26</v>
      </c>
      <c r="I10" s="46" t="s">
        <v>26</v>
      </c>
      <c r="J10" s="46">
        <v>65</v>
      </c>
      <c r="K10" s="46">
        <v>71</v>
      </c>
      <c r="L10" s="45" t="s">
        <v>147</v>
      </c>
      <c r="M10" s="45"/>
      <c r="N10" s="45" t="s">
        <v>148</v>
      </c>
      <c r="O10" s="45" t="s">
        <v>148</v>
      </c>
      <c r="P10" s="47"/>
      <c r="Q10" s="45" t="s">
        <v>159</v>
      </c>
      <c r="R10" s="48" t="s">
        <v>169</v>
      </c>
      <c r="S10" s="50" t="s">
        <v>187</v>
      </c>
      <c r="T10" s="49" t="s">
        <v>199</v>
      </c>
      <c r="U10" s="51">
        <f t="shared" si="0"/>
        <v>1</v>
      </c>
      <c r="V10" s="51">
        <f t="shared" si="1"/>
        <v>1</v>
      </c>
    </row>
    <row r="11" spans="1:22">
      <c r="A11" s="43">
        <v>10</v>
      </c>
      <c r="B11" s="44" t="s">
        <v>175</v>
      </c>
      <c r="C11" s="45" t="s">
        <v>202</v>
      </c>
      <c r="D11" s="45" t="s">
        <v>177</v>
      </c>
      <c r="E11" s="46" t="s">
        <v>123</v>
      </c>
      <c r="F11" s="46" t="s">
        <v>171</v>
      </c>
      <c r="G11" s="46" t="s">
        <v>173</v>
      </c>
      <c r="H11" s="46" t="s">
        <v>26</v>
      </c>
      <c r="I11" s="46" t="s">
        <v>26</v>
      </c>
      <c r="J11" s="46">
        <v>72</v>
      </c>
      <c r="K11" s="46">
        <v>79</v>
      </c>
      <c r="L11" s="45" t="s">
        <v>149</v>
      </c>
      <c r="M11" s="45"/>
      <c r="N11" s="45" t="s">
        <v>150</v>
      </c>
      <c r="O11" s="45" t="s">
        <v>150</v>
      </c>
      <c r="P11" s="47"/>
      <c r="Q11" s="45" t="s">
        <v>160</v>
      </c>
      <c r="R11" s="48" t="s">
        <v>170</v>
      </c>
      <c r="S11" s="50" t="s">
        <v>188</v>
      </c>
      <c r="T11" s="49" t="s">
        <v>200</v>
      </c>
      <c r="U11" s="51">
        <f t="shared" si="0"/>
        <v>3</v>
      </c>
      <c r="V11" s="51">
        <f t="shared" si="1"/>
        <v>3</v>
      </c>
    </row>
  </sheetData>
  <phoneticPr fontId="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election activeCell="E22" sqref="E22"/>
    </sheetView>
  </sheetViews>
  <sheetFormatPr defaultColWidth="9.140625" defaultRowHeight="12"/>
  <cols>
    <col min="1" max="1" width="14.85546875" style="9" customWidth="1"/>
    <col min="2" max="2" width="11.7109375" style="9" bestFit="1" customWidth="1"/>
    <col min="3" max="3" width="9.140625" style="10"/>
    <col min="4" max="4" width="29.85546875" style="9" customWidth="1"/>
    <col min="5" max="5" width="47.5703125" style="9" customWidth="1"/>
    <col min="6" max="6" width="47.7109375" style="1" bestFit="1" customWidth="1"/>
    <col min="7" max="16384" width="9.140625" style="9"/>
  </cols>
  <sheetData>
    <row r="1" spans="1:6" ht="26.25">
      <c r="A1" s="21" t="s">
        <v>104</v>
      </c>
    </row>
    <row r="2" spans="1:6" ht="3" customHeight="1"/>
    <row r="3" spans="1:6">
      <c r="A3" s="52" t="s">
        <v>43</v>
      </c>
      <c r="B3" s="52"/>
      <c r="C3" s="6" t="s">
        <v>44</v>
      </c>
      <c r="D3" s="6" t="s">
        <v>45</v>
      </c>
      <c r="E3" s="6" t="s">
        <v>46</v>
      </c>
      <c r="F3" s="12" t="s">
        <v>47</v>
      </c>
    </row>
    <row r="4" spans="1:6">
      <c r="A4" s="53" t="s">
        <v>18</v>
      </c>
      <c r="B4" s="53"/>
      <c r="C4" s="16"/>
      <c r="D4" s="7" t="s">
        <v>48</v>
      </c>
      <c r="E4" s="8">
        <v>1</v>
      </c>
      <c r="F4" s="17" t="s">
        <v>49</v>
      </c>
    </row>
    <row r="5" spans="1:6" ht="12.75">
      <c r="A5" s="53" t="s">
        <v>105</v>
      </c>
      <c r="B5" s="18" t="s">
        <v>53</v>
      </c>
      <c r="C5" s="16" t="s">
        <v>50</v>
      </c>
      <c r="D5" s="19" t="s">
        <v>55</v>
      </c>
      <c r="E5" s="14" t="s">
        <v>25</v>
      </c>
      <c r="F5" s="19" t="s">
        <v>54</v>
      </c>
    </row>
    <row r="6" spans="1:6">
      <c r="A6" s="53"/>
      <c r="B6" s="18" t="s">
        <v>36</v>
      </c>
      <c r="C6" s="16" t="s">
        <v>50</v>
      </c>
      <c r="D6" s="18" t="s">
        <v>108</v>
      </c>
      <c r="E6" s="18" t="s">
        <v>109</v>
      </c>
      <c r="F6" s="19" t="s">
        <v>52</v>
      </c>
    </row>
    <row r="7" spans="1:6">
      <c r="A7" s="53" t="s">
        <v>37</v>
      </c>
      <c r="B7" s="18" t="s">
        <v>2</v>
      </c>
      <c r="C7" s="16"/>
      <c r="D7" s="7" t="s">
        <v>51</v>
      </c>
      <c r="E7" s="18" t="s">
        <v>111</v>
      </c>
      <c r="F7" s="13"/>
    </row>
    <row r="8" spans="1:6">
      <c r="A8" s="53"/>
      <c r="B8" s="18" t="s">
        <v>3</v>
      </c>
      <c r="C8" s="16"/>
      <c r="D8" s="18" t="s">
        <v>57</v>
      </c>
      <c r="E8" s="20">
        <v>2016</v>
      </c>
      <c r="F8" s="19" t="s">
        <v>56</v>
      </c>
    </row>
    <row r="9" spans="1:6">
      <c r="A9" s="53"/>
      <c r="B9" s="18" t="s">
        <v>4</v>
      </c>
      <c r="C9" s="16"/>
      <c r="D9" s="18" t="s">
        <v>58</v>
      </c>
      <c r="E9" s="20" t="s">
        <v>60</v>
      </c>
      <c r="F9" s="19" t="s">
        <v>61</v>
      </c>
    </row>
    <row r="10" spans="1:6">
      <c r="A10" s="53"/>
      <c r="B10" s="18" t="s">
        <v>5</v>
      </c>
      <c r="C10" s="16"/>
      <c r="D10" s="18" t="s">
        <v>59</v>
      </c>
      <c r="E10" s="20" t="s">
        <v>63</v>
      </c>
      <c r="F10" s="19" t="s">
        <v>62</v>
      </c>
    </row>
    <row r="11" spans="1:6">
      <c r="A11" s="53"/>
      <c r="B11" s="18" t="s">
        <v>6</v>
      </c>
      <c r="C11" s="16"/>
      <c r="D11" s="18" t="s">
        <v>64</v>
      </c>
      <c r="E11" s="18" t="s">
        <v>26</v>
      </c>
      <c r="F11" s="19"/>
    </row>
    <row r="12" spans="1:6">
      <c r="A12" s="53"/>
      <c r="B12" s="18" t="s">
        <v>7</v>
      </c>
      <c r="C12" s="16"/>
      <c r="D12" s="18" t="s">
        <v>23</v>
      </c>
      <c r="E12" s="18" t="s">
        <v>26</v>
      </c>
      <c r="F12" s="19"/>
    </row>
    <row r="13" spans="1:6">
      <c r="A13" s="53" t="s">
        <v>106</v>
      </c>
      <c r="B13" s="18" t="s">
        <v>8</v>
      </c>
      <c r="C13" s="16"/>
      <c r="D13" s="18" t="s">
        <v>65</v>
      </c>
      <c r="E13" s="18" t="s">
        <v>27</v>
      </c>
      <c r="F13" s="19"/>
    </row>
    <row r="14" spans="1:6">
      <c r="A14" s="53"/>
      <c r="B14" s="18" t="s">
        <v>9</v>
      </c>
      <c r="C14" s="16"/>
      <c r="D14" s="18" t="s">
        <v>66</v>
      </c>
      <c r="E14" s="18" t="s">
        <v>28</v>
      </c>
      <c r="F14" s="19"/>
    </row>
    <row r="15" spans="1:6" ht="24">
      <c r="A15" s="53"/>
      <c r="B15" s="18" t="s">
        <v>38</v>
      </c>
      <c r="C15" s="16" t="s">
        <v>50</v>
      </c>
      <c r="D15" s="18" t="s">
        <v>72</v>
      </c>
      <c r="E15" s="18" t="s">
        <v>34</v>
      </c>
      <c r="F15" s="19" t="s">
        <v>67</v>
      </c>
    </row>
    <row r="16" spans="1:6">
      <c r="A16" s="53"/>
      <c r="B16" s="18" t="s">
        <v>10</v>
      </c>
      <c r="C16" s="16"/>
      <c r="D16" s="18" t="s">
        <v>69</v>
      </c>
      <c r="E16" s="18" t="s">
        <v>35</v>
      </c>
      <c r="F16" s="19" t="s">
        <v>68</v>
      </c>
    </row>
    <row r="17" spans="1:6">
      <c r="A17" s="53"/>
      <c r="B17" s="18" t="s">
        <v>39</v>
      </c>
      <c r="C17" s="16"/>
      <c r="D17" s="18" t="s">
        <v>71</v>
      </c>
      <c r="E17" s="18"/>
      <c r="F17" s="19"/>
    </row>
    <row r="18" spans="1:6">
      <c r="A18" s="53"/>
      <c r="B18" s="18" t="s">
        <v>11</v>
      </c>
      <c r="C18" s="16"/>
      <c r="D18" s="18" t="s">
        <v>70</v>
      </c>
      <c r="E18" s="18"/>
      <c r="F18" s="19"/>
    </row>
    <row r="19" spans="1:6">
      <c r="A19" s="53"/>
      <c r="B19" s="18" t="s">
        <v>12</v>
      </c>
      <c r="C19" s="16"/>
      <c r="D19" s="18" t="s">
        <v>73</v>
      </c>
      <c r="E19" s="18"/>
      <c r="F19" s="19"/>
    </row>
    <row r="20" spans="1:6" ht="24">
      <c r="A20" s="53" t="s">
        <v>40</v>
      </c>
      <c r="B20" s="18" t="s">
        <v>41</v>
      </c>
      <c r="C20" s="16"/>
      <c r="D20" s="18" t="s">
        <v>79</v>
      </c>
      <c r="E20" s="15" t="s">
        <v>75</v>
      </c>
      <c r="F20" s="19" t="s">
        <v>76</v>
      </c>
    </row>
    <row r="21" spans="1:6" ht="24">
      <c r="A21" s="53"/>
      <c r="B21" s="18" t="s">
        <v>42</v>
      </c>
      <c r="C21" s="16"/>
      <c r="D21" s="18" t="s">
        <v>78</v>
      </c>
      <c r="E21" s="18" t="s">
        <v>74</v>
      </c>
      <c r="F21" s="19" t="s">
        <v>77</v>
      </c>
    </row>
    <row r="22" spans="1:6" ht="24">
      <c r="A22" s="53" t="s">
        <v>0</v>
      </c>
      <c r="B22" s="18" t="s">
        <v>0</v>
      </c>
      <c r="C22" s="16" t="s">
        <v>50</v>
      </c>
      <c r="D22" s="7" t="s">
        <v>80</v>
      </c>
      <c r="E22" s="18" t="s">
        <v>103</v>
      </c>
      <c r="F22" s="13" t="s">
        <v>83</v>
      </c>
    </row>
    <row r="23" spans="1:6" ht="24">
      <c r="A23" s="53"/>
      <c r="B23" s="18" t="s">
        <v>1</v>
      </c>
      <c r="C23" s="16" t="s">
        <v>50</v>
      </c>
      <c r="D23" s="11" t="s">
        <v>81</v>
      </c>
      <c r="E23" s="18" t="s">
        <v>29</v>
      </c>
      <c r="F23" s="13" t="s">
        <v>82</v>
      </c>
    </row>
    <row r="24" spans="1:6" ht="30.75" customHeight="1"/>
    <row r="25" spans="1:6" ht="26.25">
      <c r="A25" s="21" t="s">
        <v>14</v>
      </c>
    </row>
    <row r="26" spans="1:6" ht="3.75" customHeight="1"/>
    <row r="27" spans="1:6">
      <c r="A27" s="52" t="s">
        <v>43</v>
      </c>
      <c r="B27" s="52"/>
      <c r="C27" s="6" t="s">
        <v>44</v>
      </c>
      <c r="D27" s="6" t="s">
        <v>45</v>
      </c>
      <c r="E27" s="6" t="s">
        <v>46</v>
      </c>
      <c r="F27" s="12" t="s">
        <v>47</v>
      </c>
    </row>
    <row r="28" spans="1:6">
      <c r="A28" s="53" t="s">
        <v>14</v>
      </c>
      <c r="B28" s="18" t="s">
        <v>85</v>
      </c>
      <c r="C28" s="16" t="s">
        <v>50</v>
      </c>
      <c r="D28" s="18" t="s">
        <v>87</v>
      </c>
      <c r="E28" s="18" t="s">
        <v>103</v>
      </c>
      <c r="F28" s="19" t="s">
        <v>90</v>
      </c>
    </row>
    <row r="29" spans="1:6">
      <c r="A29" s="53"/>
      <c r="B29" s="18" t="s">
        <v>86</v>
      </c>
      <c r="C29" s="16"/>
      <c r="D29" s="18" t="s">
        <v>88</v>
      </c>
      <c r="E29" s="18" t="s">
        <v>92</v>
      </c>
      <c r="F29" s="19" t="s">
        <v>91</v>
      </c>
    </row>
    <row r="30" spans="1:6" ht="24">
      <c r="A30" s="53"/>
      <c r="B30" s="18" t="s">
        <v>84</v>
      </c>
      <c r="C30" s="16" t="s">
        <v>50</v>
      </c>
      <c r="D30" s="18" t="s">
        <v>89</v>
      </c>
      <c r="E30" s="19" t="s">
        <v>93</v>
      </c>
      <c r="F30" s="19" t="s">
        <v>94</v>
      </c>
    </row>
    <row r="33" spans="1:1" ht="17.25">
      <c r="A33" s="22" t="s">
        <v>107</v>
      </c>
    </row>
  </sheetData>
  <mergeCells count="9">
    <mergeCell ref="A27:B27"/>
    <mergeCell ref="A28:A30"/>
    <mergeCell ref="A3:B3"/>
    <mergeCell ref="A20:A21"/>
    <mergeCell ref="A22:A23"/>
    <mergeCell ref="A13:A19"/>
    <mergeCell ref="A7:A12"/>
    <mergeCell ref="A5:A6"/>
    <mergeCell ref="A4:B4"/>
  </mergeCells>
  <phoneticPr fontId="4"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zoomScaleNormal="100" workbookViewId="0">
      <selection activeCell="J21" sqref="J21"/>
    </sheetView>
  </sheetViews>
  <sheetFormatPr defaultColWidth="9.140625" defaultRowHeight="13.5"/>
  <cols>
    <col min="1" max="1" width="5.5703125" style="28" customWidth="1"/>
    <col min="2" max="2" width="11.140625" style="30" customWidth="1"/>
    <col min="3" max="3" width="17.42578125" style="36" bestFit="1" customWidth="1"/>
    <col min="4" max="4" width="15.28515625" style="36" bestFit="1" customWidth="1"/>
    <col min="5" max="5" width="15.28515625" style="30" bestFit="1" customWidth="1"/>
    <col min="6" max="6" width="10" style="30" customWidth="1"/>
    <col min="7" max="7" width="10.42578125" style="30" customWidth="1"/>
    <col min="8" max="9" width="10" style="30" customWidth="1"/>
    <col min="10" max="11" width="10.85546875" style="30" customWidth="1"/>
    <col min="12" max="12" width="44.28515625" style="30" customWidth="1"/>
    <col min="13" max="13" width="30.28515625" style="30" customWidth="1"/>
    <col min="14" max="16" width="10.85546875" style="30" customWidth="1"/>
    <col min="17" max="17" width="15" style="30" customWidth="1"/>
    <col min="18" max="18" width="10.28515625" style="30" bestFit="1" customWidth="1"/>
    <col min="19" max="19" width="28.140625" style="30" customWidth="1"/>
    <col min="20" max="20" width="27.42578125" style="30" customWidth="1"/>
    <col min="21" max="16384" width="9.140625" style="33"/>
  </cols>
  <sheetData>
    <row r="1" spans="1:20" s="27" customFormat="1">
      <c r="A1" s="23" t="s">
        <v>18</v>
      </c>
      <c r="B1" s="24" t="s">
        <v>20</v>
      </c>
      <c r="C1" s="34" t="s">
        <v>13</v>
      </c>
      <c r="D1" s="35" t="s">
        <v>21</v>
      </c>
      <c r="E1" s="24" t="s">
        <v>95</v>
      </c>
      <c r="F1" s="24" t="s">
        <v>96</v>
      </c>
      <c r="G1" s="24" t="s">
        <v>97</v>
      </c>
      <c r="H1" s="24" t="s">
        <v>98</v>
      </c>
      <c r="I1" s="24" t="s">
        <v>23</v>
      </c>
      <c r="J1" s="26" t="s">
        <v>8</v>
      </c>
      <c r="K1" s="26" t="s">
        <v>9</v>
      </c>
      <c r="L1" s="26" t="s">
        <v>15</v>
      </c>
      <c r="M1" s="26" t="s">
        <v>10</v>
      </c>
      <c r="N1" s="26" t="s">
        <v>99</v>
      </c>
      <c r="O1" s="26" t="s">
        <v>11</v>
      </c>
      <c r="P1" s="26" t="s">
        <v>12</v>
      </c>
      <c r="Q1" s="24" t="s">
        <v>16</v>
      </c>
      <c r="R1" s="26" t="s">
        <v>19</v>
      </c>
      <c r="S1" s="24" t="s">
        <v>100</v>
      </c>
      <c r="T1" s="24" t="s">
        <v>1</v>
      </c>
    </row>
    <row r="2" spans="1:20">
      <c r="A2" s="28">
        <v>1</v>
      </c>
      <c r="B2" s="32"/>
      <c r="C2" s="32" t="s">
        <v>112</v>
      </c>
      <c r="D2" s="36" t="s">
        <v>110</v>
      </c>
      <c r="E2" s="30" t="s">
        <v>113</v>
      </c>
      <c r="F2" s="30" t="s">
        <v>115</v>
      </c>
      <c r="H2" s="30" t="s">
        <v>114</v>
      </c>
      <c r="I2" s="32"/>
      <c r="J2" s="30" t="s">
        <v>116</v>
      </c>
      <c r="K2" s="30" t="s">
        <v>116</v>
      </c>
      <c r="L2" s="32" t="s">
        <v>118</v>
      </c>
      <c r="M2" s="32"/>
      <c r="Q2" s="37" t="s">
        <v>117</v>
      </c>
      <c r="R2" s="32"/>
      <c r="S2" s="32" t="s">
        <v>126</v>
      </c>
      <c r="T2" s="32" t="s">
        <v>29</v>
      </c>
    </row>
    <row r="3" spans="1:20">
      <c r="A3" s="28">
        <v>2</v>
      </c>
      <c r="B3" s="32"/>
      <c r="C3" s="32" t="s">
        <v>112</v>
      </c>
      <c r="D3" s="36" t="s">
        <v>110</v>
      </c>
      <c r="E3" s="30" t="s">
        <v>113</v>
      </c>
      <c r="F3" s="30" t="s">
        <v>115</v>
      </c>
      <c r="H3" s="30" t="s">
        <v>114</v>
      </c>
      <c r="I3" s="32"/>
      <c r="J3" s="30" t="s">
        <v>120</v>
      </c>
      <c r="K3" s="30" t="s">
        <v>120</v>
      </c>
      <c r="L3" s="32" t="s">
        <v>119</v>
      </c>
      <c r="M3" s="32"/>
      <c r="Q3" s="37" t="s">
        <v>121</v>
      </c>
      <c r="R3" s="32"/>
      <c r="S3" s="32" t="s">
        <v>122</v>
      </c>
      <c r="T3" s="32" t="s">
        <v>29</v>
      </c>
    </row>
    <row r="4" spans="1:20">
      <c r="B4" s="32"/>
      <c r="C4" s="32"/>
      <c r="H4" s="32"/>
      <c r="I4" s="32"/>
      <c r="J4" s="32"/>
      <c r="K4" s="32"/>
      <c r="L4" s="32"/>
      <c r="M4" s="32"/>
      <c r="Q4" s="32"/>
      <c r="R4" s="32"/>
      <c r="S4" s="32"/>
      <c r="T4" s="32"/>
    </row>
    <row r="5" spans="1:20">
      <c r="B5" s="32"/>
      <c r="C5" s="32"/>
      <c r="H5" s="32"/>
      <c r="I5" s="32"/>
      <c r="J5" s="32"/>
      <c r="K5" s="32"/>
      <c r="L5" s="32"/>
      <c r="M5" s="32"/>
      <c r="Q5" s="32"/>
      <c r="R5" s="32"/>
      <c r="S5" s="32"/>
      <c r="T5" s="32"/>
    </row>
    <row r="6" spans="1:20">
      <c r="B6" s="32"/>
      <c r="C6" s="32"/>
      <c r="H6" s="32"/>
      <c r="I6" s="32"/>
      <c r="J6" s="32"/>
      <c r="K6" s="32"/>
      <c r="L6" s="32"/>
      <c r="M6" s="32"/>
      <c r="Q6" s="32"/>
      <c r="R6" s="32"/>
      <c r="S6" s="32"/>
      <c r="T6" s="32"/>
    </row>
    <row r="7" spans="1:20">
      <c r="B7" s="32"/>
      <c r="C7" s="32"/>
      <c r="H7" s="32"/>
      <c r="I7" s="32"/>
      <c r="J7" s="32"/>
      <c r="K7" s="32"/>
      <c r="L7" s="32"/>
      <c r="M7" s="32"/>
      <c r="Q7" s="32"/>
      <c r="R7" s="32"/>
      <c r="S7" s="32"/>
      <c r="T7" s="32"/>
    </row>
    <row r="8" spans="1:20">
      <c r="B8" s="32"/>
      <c r="C8" s="32"/>
      <c r="H8" s="32"/>
      <c r="I8" s="32"/>
      <c r="J8" s="32"/>
      <c r="K8" s="32"/>
      <c r="L8" s="32"/>
      <c r="M8" s="32"/>
      <c r="Q8" s="32"/>
      <c r="R8" s="32"/>
      <c r="S8" s="32"/>
      <c r="T8" s="32"/>
    </row>
    <row r="9" spans="1:20">
      <c r="B9" s="32"/>
      <c r="C9" s="32"/>
      <c r="H9" s="32"/>
      <c r="I9" s="32"/>
      <c r="J9" s="32"/>
      <c r="K9" s="32"/>
      <c r="L9" s="32"/>
      <c r="M9" s="32"/>
      <c r="Q9" s="32"/>
      <c r="R9" s="32"/>
      <c r="S9" s="32"/>
      <c r="T9" s="32"/>
    </row>
  </sheetData>
  <phoneticPr fontId="4"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B22" sqref="B22"/>
    </sheetView>
  </sheetViews>
  <sheetFormatPr defaultRowHeight="12"/>
  <cols>
    <col min="1" max="1" width="33.7109375" customWidth="1"/>
    <col min="2" max="2" width="38.140625" customWidth="1"/>
    <col min="3" max="3" width="73" customWidth="1"/>
  </cols>
  <sheetData>
    <row r="1" spans="1:3" s="31" customFormat="1" ht="13.5">
      <c r="A1" s="25" t="s">
        <v>85</v>
      </c>
      <c r="B1" s="24" t="s">
        <v>86</v>
      </c>
      <c r="C1" s="25" t="s">
        <v>84</v>
      </c>
    </row>
    <row r="2" spans="1:3" ht="12.75">
      <c r="A2" s="32" t="s">
        <v>122</v>
      </c>
      <c r="C2" s="29" t="s">
        <v>101</v>
      </c>
    </row>
    <row r="3" spans="1:3" ht="12.75">
      <c r="A3" s="32" t="s">
        <v>122</v>
      </c>
      <c r="C3" t="s">
        <v>102</v>
      </c>
    </row>
    <row r="4" spans="1:3" ht="12.75">
      <c r="A4" s="32" t="s">
        <v>122</v>
      </c>
      <c r="C4" s="29" t="s">
        <v>101</v>
      </c>
    </row>
  </sheetData>
  <phoneticPr fontId="4" type="noConversion"/>
  <pageMargins left="0.7" right="0.7" top="0.75" bottom="0.75" header="0.3" footer="0.3"/>
  <pageSetup paperSize="9"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4</vt:i4>
      </vt:variant>
    </vt:vector>
  </HeadingPairs>
  <TitlesOfParts>
    <vt:vector size="4" baseType="lpstr">
      <vt:lpstr>양식</vt:lpstr>
      <vt:lpstr>각 항목 속성정보 및 작성요령</vt:lpstr>
      <vt:lpstr>프로시딩페이퍼(샘플)</vt:lpstr>
      <vt:lpstr>참고문헌(샘플)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강신원</dc:creator>
  <cp:lastModifiedBy>admin</cp:lastModifiedBy>
  <dcterms:created xsi:type="dcterms:W3CDTF">2016-08-23T12:03:27Z</dcterms:created>
  <dcterms:modified xsi:type="dcterms:W3CDTF">2019-06-18T10:33:15Z</dcterms:modified>
</cp:coreProperties>
</file>